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59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'Лист1'!$A$11:$G$34</definedName>
    <definedName name="Excel_BuiltIn__FilterDatabase" localSheetId="0">#REF!</definedName>
    <definedName name="_xlnm.Print_Area" localSheetId="1">'Лист2'!$A$1:$O$35</definedName>
    <definedName name="_xlnm.Print_Area" localSheetId="2">'Лист3'!$A$1:$AY$30</definedName>
  </definedNames>
  <calcPr fullCalcOnLoad="1"/>
</workbook>
</file>

<file path=xl/sharedStrings.xml><?xml version="1.0" encoding="utf-8"?>
<sst xmlns="http://schemas.openxmlformats.org/spreadsheetml/2006/main" count="183" uniqueCount="137">
  <si>
    <t>Приложение 2 Лист 1</t>
  </si>
  <si>
    <t>ОБРАЗЕЦ на 3-х листах можно использовать,  настройки введены</t>
  </si>
  <si>
    <r>
      <t xml:space="preserve">Стартовый рейтинг по результатам оценки условий функционирования общеобразовательных организаций по двум направлениям  на 10 декабря 2013 года        </t>
    </r>
    <r>
      <rPr>
        <sz val="11"/>
        <color indexed="8"/>
        <rFont val="Calibri"/>
        <family val="2"/>
      </rPr>
      <t xml:space="preserve">                                                        </t>
    </r>
  </si>
  <si>
    <t xml:space="preserve"> Контактный телефон                                Ф.И.О.  ответственного исполнителя</t>
  </si>
  <si>
    <t>Название общеобразовательной организации</t>
  </si>
  <si>
    <t xml:space="preserve">Адрес (полный) </t>
  </si>
  <si>
    <t>Год постройки здания</t>
  </si>
  <si>
    <t>Количество обучающихся</t>
  </si>
  <si>
    <t>Сумма значений стартовой оценки благоустройства участка (территории)         I НАПРАВЛЕНИЕ Лист 2</t>
  </si>
  <si>
    <t>Сумма значений стартовой оценки внутреннего пространства здания II НАПРАВЛЕНИЕ Лист3</t>
  </si>
  <si>
    <t xml:space="preserve">Стартовое итоговое значение </t>
  </si>
  <si>
    <t>МБОУ Гимназия № 17</t>
  </si>
  <si>
    <t>АОУ гимназия № 9</t>
  </si>
  <si>
    <t>МБОУ гимназия № 11</t>
  </si>
  <si>
    <t>МБОУ СКОШИ для слепых и слабовидящих детей</t>
  </si>
  <si>
    <t>МБОУ СОШ № 5</t>
  </si>
  <si>
    <t>МБОУ БСОШ № 6</t>
  </si>
  <si>
    <t>Московская обл., г. Королёв, мкр. Болшево, ул. Комитетский лес, д.14</t>
  </si>
  <si>
    <t>МКСКОУ школа-интернат</t>
  </si>
  <si>
    <t xml:space="preserve"> Московская область, г.Королев, мкр - н Первомайский, ул.Горького, д.16</t>
  </si>
  <si>
    <t>МБОУ СОШ № 15</t>
  </si>
  <si>
    <t>МБОУ СОШ № 20</t>
  </si>
  <si>
    <t>МБОУ СОШ № 1</t>
  </si>
  <si>
    <t>Московская область г.Королев, улица Октябрьская, д.10</t>
  </si>
  <si>
    <t>АОУ гимназия Российская школа</t>
  </si>
  <si>
    <t>МБОУ СОШ № 3</t>
  </si>
  <si>
    <t>АОУ Лицей № 19</t>
  </si>
  <si>
    <t>МБОУ ПСОШ № 2</t>
  </si>
  <si>
    <t>АОУ ЛНИП</t>
  </si>
  <si>
    <t>МОУ СОШ № 13</t>
  </si>
  <si>
    <t>Московская область, г. Королев, ул. Терешковой, д.7</t>
  </si>
  <si>
    <t>МБОУ СОШ № 2 им. В.Н. Михайлова</t>
  </si>
  <si>
    <t>МБОУ СОШ № 16</t>
  </si>
  <si>
    <t>МБОУ СОШ № 22</t>
  </si>
  <si>
    <t>МБОУ СОШ № 7</t>
  </si>
  <si>
    <t>МБОУ СОШ № 12</t>
  </si>
  <si>
    <t>МБОУ гимназия № 18 имени И.Я. Илюшина</t>
  </si>
  <si>
    <t>МБОУ СОШ № 10</t>
  </si>
  <si>
    <t>Приложение № 2 Лист 2</t>
  </si>
  <si>
    <r>
      <t xml:space="preserve">Показатели стартовой оценки благоустройства участка (территории) общеобразовательной организации (каждый критерий оценивается от 0 до 5 баллов, приложение №1)  I направление - пришкольная территория                    </t>
    </r>
    <r>
      <rPr>
        <sz val="12"/>
        <color indexed="8"/>
        <rFont val="Calibri"/>
        <family val="2"/>
      </rPr>
      <t xml:space="preserve">                                                        </t>
    </r>
  </si>
  <si>
    <t>Ноябрь 2013 года - апрель 2014 года (муниципальный, зональный, областной)</t>
  </si>
  <si>
    <t>Общая сумма баллов (количество показателей -13, общая сумма баллов -65)</t>
  </si>
  <si>
    <t>Внешний вид здания общеобразовательного учреждения</t>
  </si>
  <si>
    <t>Защитные полосы и изгороди из кустарников вдоль ограждения на участке</t>
  </si>
  <si>
    <t>Эстетическая зона территории (цветники, клумбы, вертикальные декоративные огражденияи, др.)</t>
  </si>
  <si>
    <t>Физкультурно-спортивная зона (обеспечение выполнения учебных программ по физ. воспитанию, проведение спортивных занятий и оздоровительных мероприятий)</t>
  </si>
  <si>
    <t>Учебно-опытный участок</t>
  </si>
  <si>
    <t>Зона отдыха (площадки для тихого отдыха)</t>
  </si>
  <si>
    <t>Игровая зона (малые архитектурные формы)</t>
  </si>
  <si>
    <t>Зона для проведения занятий по профилактике ДТП</t>
  </si>
  <si>
    <t>Хозяйственная зона (отдельный въезд, вход)</t>
  </si>
  <si>
    <t>Подъезды для спецтранспорта, возможность объезда вокруг здания</t>
  </si>
  <si>
    <t>Состояние дорожек, площадок, проездов (твердые, мощёные)</t>
  </si>
  <si>
    <t>Индивидуальные особенности благоустройства пришкольного участка (территории)</t>
  </si>
  <si>
    <t>Состояние пришкольной территории и её использование в осенне-зимний период</t>
  </si>
  <si>
    <t>МКСКОУ школа - интернат</t>
  </si>
  <si>
    <t>Приложение № 2 Лист 3</t>
  </si>
  <si>
    <t xml:space="preserve">Показатели стартовой оценки условий функционирования общеобразовательной организации                                                                                                                                          (каждый критерий оценивается от 0 до 5 баллов, приложение №1)                                                                                                                                                                                                         II направление - внутреннее пространство здания                                                                                                                                                                     </t>
  </si>
  <si>
    <t>Название общеобразовательного учреждения</t>
  </si>
  <si>
    <r>
      <t xml:space="preserve">Предметно-пространственная образовательная среда    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Сроки проведения: ноябрь 2013 года - апрель 2014 года</t>
    </r>
  </si>
  <si>
    <t>Общая сумма баллов (количество показателей - 49, максимальная сумма баллов - 245)</t>
  </si>
  <si>
    <t>Красивая среда</t>
  </si>
  <si>
    <t>Комфортная среда (комфортные условия эксплуатации, пребывания)</t>
  </si>
  <si>
    <t>Безопасная среда</t>
  </si>
  <si>
    <t>Общее состояние внутреннего пространства здания</t>
  </si>
  <si>
    <t>Единый стиль оформления кабинетов, коридоров, классов</t>
  </si>
  <si>
    <t>Соответствие требованиям оптимальной организации учебной среды (цвет, свет, мебель, дополнительные факторы эстетического воспитания - картины, рисунки, портреты, комнатные растения и т.д.)</t>
  </si>
  <si>
    <t>Внешний вид участников образовательного процесса (школьная форма для обучающихся, дресс-код для сотрудников, символика, логотипы...)</t>
  </si>
  <si>
    <t>Уют (атмосфера, удобный порядок, приятная устроенность быта, обстановки). Совокупность изящества и комфорта</t>
  </si>
  <si>
    <t>Воспитательная среда - действительность окружающая ребёнка, из которой он черпает знания об отношениях (традиции, дисциплина, соблюдение этикета, деликатность, забота и внимание,...)</t>
  </si>
  <si>
    <t>Организация режима образовательного процесса (рациональный, допустимый, оптимальный,...)</t>
  </si>
  <si>
    <t>Расписание занятий (правильное распределение нагрузки, учёт работоспособности, физиологических возрастных особенностей)</t>
  </si>
  <si>
    <t>Требования к внутренней среде здания</t>
  </si>
  <si>
    <t>Микроклиматические условия помещений (параметры комфорта)</t>
  </si>
  <si>
    <t>Канализация и водоснабжение. Организация питьевого режима (стационарный (фонтанчики), бутылированная вода)</t>
  </si>
  <si>
    <t>Естественное, искусственное и совмещенное освещение</t>
  </si>
  <si>
    <t>Ученическая мебель (безопасные материалы, эргономические параметры размещения мебели и оборудования), офисное оснащение, хозяйственный инвентарь</t>
  </si>
  <si>
    <t>Современные формы организации образовательного процесса (инфор.-обр. среда)</t>
  </si>
  <si>
    <t>Доступность для обучающихся с ограниченными возможностями здоровья (инвалидов) - пандусы, лифты, доступность общей инфраструктуры школы</t>
  </si>
  <si>
    <t>Дистанционное обучение (только для базовых школ)</t>
  </si>
  <si>
    <t>Внеурочная деятельность (воспитывающая среда, обеспечивающая активизацию социальных, интеллектуальных, творческих, физических интересов учащихся в свободное время)</t>
  </si>
  <si>
    <t>Техническая укреплённость</t>
  </si>
  <si>
    <t xml:space="preserve">Охрана объекта образования за счёт средств бюджета муниципального образования, образовательной организации, внебюджетные источники (но не средства родителей). Требования к внешнему виду и поведению охранника в соответствии со стандартом качества профессиональной охраны </t>
  </si>
  <si>
    <t>Электробезопасность, энергосберегающие технологии</t>
  </si>
  <si>
    <t>Охрана труда в образовательном процессе (аттестация рабочих мест)</t>
  </si>
  <si>
    <t>вестибюльная группа (гардеробные для учащихся, администрация, канцелярия,...)</t>
  </si>
  <si>
    <t>рекреационные помещения (в т. ч. как центр досуга)</t>
  </si>
  <si>
    <t>холл, коридор</t>
  </si>
  <si>
    <t>библиотека (читальный зал, медиатека, число мест, рабочие зоны,…), справочно-информационный центр</t>
  </si>
  <si>
    <t>медицинский блок (лицезия, функционирование)</t>
  </si>
  <si>
    <t>кухонный блок (пищеблок)</t>
  </si>
  <si>
    <t>столовая (обеденный зал, буфет)</t>
  </si>
  <si>
    <t>учебно-спортивная зона (спортзалы, бассейн)</t>
  </si>
  <si>
    <t>учебная группа помещений*</t>
  </si>
  <si>
    <t>группа начальных классов (организация урочной и внеурочной учебной деятельности)</t>
  </si>
  <si>
    <t>универсальные помещения для групп продлённого дня</t>
  </si>
  <si>
    <t>зрительный зал, актовый зал</t>
  </si>
  <si>
    <t>методический кабинет с учительской и зоной отдыха</t>
  </si>
  <si>
    <t>зимний сад, уголок живой природы</t>
  </si>
  <si>
    <t>помещения для психологической разгрузки</t>
  </si>
  <si>
    <t>кабинет психолога, кабинет логопеда</t>
  </si>
  <si>
    <t>места личной гигиены (уборные, умывальные, душевые -соответствие, количество санитарных приборов)</t>
  </si>
  <si>
    <t>отопление, вентиляция, кондиционирование</t>
  </si>
  <si>
    <t>температура воздуха, влажность. Инсоляция, солнцезащита и ориентация помещений по сторонам света</t>
  </si>
  <si>
    <t>электрические магнитные поля (электрооборудование, электротехнические и слаботочные устройства)</t>
  </si>
  <si>
    <t>компьютеры, базы данных, коммуникационные каналы, программные продукты</t>
  </si>
  <si>
    <t>электронные дневники</t>
  </si>
  <si>
    <t>электронные журналы</t>
  </si>
  <si>
    <t>учебники с электронными приложениями, доступ к электронно-образовательным ресурсам</t>
  </si>
  <si>
    <t>АРМ учителя, ученика, администрации</t>
  </si>
  <si>
    <t>культура делопроизводства, ведение электронного документооборота</t>
  </si>
  <si>
    <t>кнопка тревожной сигнализации</t>
  </si>
  <si>
    <t>периметровое ограждение, освещение участка (территории)</t>
  </si>
  <si>
    <t>система видеонаблюдения (визуальный контроль за ситуацией на охраняемом объекте)</t>
  </si>
  <si>
    <t>система контроля управления доступом</t>
  </si>
  <si>
    <t>автоматическая охранно-пожарная сигнализация с выводом сигнала на пульт пожарной охраны по радиоканалу</t>
  </si>
  <si>
    <t>система оповещения и управления эвакуацией</t>
  </si>
  <si>
    <t>Московская область г.Королев, ул. Стадионная, д. 4а</t>
  </si>
  <si>
    <t>Московская область г.Королев, ул. Мичурина д. 25</t>
  </si>
  <si>
    <t>Московская область г.Королев, ул. Циолковского д. 9</t>
  </si>
  <si>
    <t>Московская область г.Королев, Октябрьский б-р, д. 33</t>
  </si>
  <si>
    <t>Московская область г.Королев, ул. Октябрьская, д. 23</t>
  </si>
  <si>
    <t>Московская область г.Королев, Кооперативный пр-д, д. 1</t>
  </si>
  <si>
    <t>Московская область г.Королев, ул. Дзержинского, д. 5</t>
  </si>
  <si>
    <t>Московская область г.Королев, ул. Комсомольская, д. 12</t>
  </si>
  <si>
    <t>Московская область, город Королёв, ул. Комсомольская, д. 10</t>
  </si>
  <si>
    <t>Московская область, город Королёв, ул. Дзержинского, д.20а</t>
  </si>
  <si>
    <t>Московская область, город Королев, ул. Сакко и Ванцетти, 12-а</t>
  </si>
  <si>
    <t>Московская область, г. Королев, ул Сакко и Ванцетти, д. 28</t>
  </si>
  <si>
    <t>Московская область г.Королев, пр-т Космонавтов, д. 37б</t>
  </si>
  <si>
    <t>Московская область г.Королев,, ул. Строителей д. 13а</t>
  </si>
  <si>
    <t>Московская область г.Королев, пр-т Космонавтов, д. 5а</t>
  </si>
  <si>
    <t>Московская область г.Королев, мик. Текстильщик ул. Тарасовская, д.6</t>
  </si>
  <si>
    <t>Московская область г.Королев, мкр. Первомайский, ул. Советская, д. 6</t>
  </si>
  <si>
    <t>Московская область г.Королев, мкр. Первомайский, ул. Заводская, д. 7</t>
  </si>
  <si>
    <t xml:space="preserve"> Московская область, г.Королев, ул.Кирова ,д.40/4</t>
  </si>
  <si>
    <t>1960, 1971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</si>
</sst>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58"/>
      <name val="Times New Roman"/>
      <family val="2"/>
    </font>
    <font>
      <b/>
      <sz val="15"/>
      <color indexed="58"/>
      <name val="Times New Roman"/>
      <family val="2"/>
    </font>
    <font>
      <sz val="15"/>
      <color indexed="58"/>
      <name val="Times New Roman"/>
      <family val="2"/>
    </font>
    <font>
      <sz val="8"/>
      <color indexed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12"/>
      <color indexed="58"/>
      <name val="Times New Roman"/>
      <family val="2"/>
    </font>
    <font>
      <sz val="12"/>
      <color indexed="58"/>
      <name val="Times New Roman"/>
      <family val="2"/>
    </font>
    <font>
      <sz val="8"/>
      <name val="Tahoma"/>
      <family val="2"/>
    </font>
    <font>
      <sz val="8"/>
      <name val="Calibri"/>
      <family val="2"/>
    </font>
    <font>
      <b/>
      <sz val="10"/>
      <color indexed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</fills>
  <borders count="8">
    <border>
      <left/>
      <right/>
      <top/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58"/>
      </top>
      <bottom>
        <color indexed="63"/>
      </bottom>
    </border>
    <border>
      <left style="thin">
        <color indexed="58"/>
      </left>
      <right style="thin">
        <color indexed="58"/>
      </right>
      <top style="thin">
        <color indexed="58"/>
      </top>
      <bottom>
        <color indexed="63"/>
      </bottom>
    </border>
    <border>
      <left>
        <color indexed="63"/>
      </left>
      <right style="thin">
        <color indexed="58"/>
      </right>
      <top style="thin">
        <color indexed="5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8"/>
      </bottom>
    </border>
    <border>
      <left style="thin">
        <color indexed="58"/>
      </left>
      <right>
        <color indexed="63"/>
      </right>
      <top style="thin">
        <color indexed="58"/>
      </top>
      <bottom style="thin">
        <color indexed="58"/>
      </bottom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1" xfId="0" applyBorder="1" applyAlignment="1">
      <alignment/>
    </xf>
    <xf numFmtId="0" fontId="11" fillId="16" borderId="2" xfId="0" applyFont="1" applyFill="1" applyBorder="1" applyAlignment="1">
      <alignment horizontal="center" vertical="center"/>
    </xf>
    <xf numFmtId="0" fontId="11" fillId="16" borderId="0" xfId="0" applyFont="1" applyFill="1" applyBorder="1" applyAlignment="1">
      <alignment horizontal="center" vertical="center"/>
    </xf>
    <xf numFmtId="0" fontId="7" fillId="17" borderId="1" xfId="0" applyFont="1" applyFill="1" applyBorder="1" applyAlignment="1">
      <alignment horizontal="center"/>
    </xf>
    <xf numFmtId="0" fontId="7" fillId="17" borderId="3" xfId="0" applyFont="1" applyFill="1" applyBorder="1" applyAlignment="1">
      <alignment horizontal="center"/>
    </xf>
    <xf numFmtId="0" fontId="7" fillId="17" borderId="4" xfId="0" applyFont="1" applyFill="1" applyBorder="1" applyAlignment="1">
      <alignment horizontal="center"/>
    </xf>
    <xf numFmtId="0" fontId="0" fillId="18" borderId="1" xfId="0" applyFont="1" applyFill="1" applyBorder="1" applyAlignment="1">
      <alignment wrapText="1"/>
    </xf>
    <xf numFmtId="0" fontId="0" fillId="11" borderId="1" xfId="0" applyFill="1" applyBorder="1" applyAlignment="1">
      <alignment/>
    </xf>
    <xf numFmtId="0" fontId="0" fillId="0" borderId="0" xfId="0" applyAlignment="1">
      <alignment horizontal="center" vertical="center" wrapText="1"/>
    </xf>
    <xf numFmtId="0" fontId="0" fillId="18" borderId="5" xfId="0" applyFill="1" applyBorder="1" applyAlignment="1">
      <alignment/>
    </xf>
    <xf numFmtId="0" fontId="0" fillId="19" borderId="5" xfId="0" applyFill="1" applyBorder="1" applyAlignment="1">
      <alignment/>
    </xf>
    <xf numFmtId="0" fontId="0" fillId="20" borderId="5" xfId="0" applyFill="1" applyBorder="1" applyAlignment="1">
      <alignment/>
    </xf>
    <xf numFmtId="0" fontId="0" fillId="21" borderId="5" xfId="0" applyFill="1" applyBorder="1" applyAlignment="1">
      <alignment/>
    </xf>
    <xf numFmtId="0" fontId="0" fillId="22" borderId="5" xfId="0" applyFill="1" applyBorder="1" applyAlignment="1">
      <alignment/>
    </xf>
    <xf numFmtId="0" fontId="0" fillId="23" borderId="5" xfId="0" applyFill="1" applyBorder="1" applyAlignment="1">
      <alignment/>
    </xf>
    <xf numFmtId="0" fontId="0" fillId="24" borderId="5" xfId="0" applyFill="1" applyBorder="1" applyAlignment="1">
      <alignment/>
    </xf>
    <xf numFmtId="0" fontId="0" fillId="25" borderId="5" xfId="0" applyFill="1" applyBorder="1" applyAlignment="1">
      <alignment/>
    </xf>
    <xf numFmtId="0" fontId="0" fillId="0" borderId="5" xfId="0" applyBorder="1" applyAlignment="1">
      <alignment/>
    </xf>
    <xf numFmtId="0" fontId="0" fillId="26" borderId="1" xfId="0" applyFont="1" applyFill="1" applyBorder="1" applyAlignment="1">
      <alignment wrapText="1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8" fillId="16" borderId="1" xfId="0" applyFont="1" applyFill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 vertical="center" wrapText="1"/>
    </xf>
    <xf numFmtId="0" fontId="0" fillId="18" borderId="1" xfId="0" applyFont="1" applyFill="1" applyBorder="1" applyAlignment="1">
      <alignment horizontal="center" vertical="center" wrapText="1"/>
    </xf>
    <xf numFmtId="0" fontId="11" fillId="16" borderId="7" xfId="0" applyFont="1" applyFill="1" applyBorder="1" applyAlignment="1">
      <alignment horizontal="center" vertical="center"/>
    </xf>
    <xf numFmtId="0" fontId="12" fillId="11" borderId="1" xfId="0" applyFont="1" applyFill="1" applyBorder="1" applyAlignment="1">
      <alignment horizontal="center" vertical="center" textRotation="90" wrapText="1"/>
    </xf>
    <xf numFmtId="0" fontId="13" fillId="16" borderId="1" xfId="0" applyFont="1" applyFill="1" applyBorder="1" applyAlignment="1">
      <alignment horizontal="center" vertical="center" textRotation="90" wrapText="1"/>
    </xf>
    <xf numFmtId="0" fontId="14" fillId="16" borderId="1" xfId="0" applyFont="1" applyFill="1" applyBorder="1" applyAlignment="1">
      <alignment horizontal="center" vertical="center" textRotation="90" wrapText="1"/>
    </xf>
    <xf numFmtId="0" fontId="15" fillId="16" borderId="1" xfId="0" applyFont="1" applyFill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17" borderId="5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0" fillId="18" borderId="5" xfId="0" applyFont="1" applyFill="1" applyBorder="1" applyAlignment="1">
      <alignment horizontal="center" vertical="center" wrapText="1"/>
    </xf>
    <xf numFmtId="0" fontId="5" fillId="16" borderId="5" xfId="0" applyFont="1" applyFill="1" applyBorder="1" applyAlignment="1">
      <alignment horizontal="center" vertical="center" wrapText="1"/>
    </xf>
    <xf numFmtId="0" fontId="12" fillId="20" borderId="5" xfId="0" applyFont="1" applyFill="1" applyBorder="1" applyAlignment="1">
      <alignment horizontal="center" vertical="center" textRotation="90" wrapText="1"/>
    </xf>
    <xf numFmtId="0" fontId="10" fillId="3" borderId="5" xfId="0" applyFont="1" applyFill="1" applyBorder="1" applyAlignment="1">
      <alignment horizontal="center" vertical="center" wrapText="1"/>
    </xf>
    <xf numFmtId="0" fontId="10" fillId="16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textRotation="90" wrapText="1"/>
    </xf>
    <xf numFmtId="0" fontId="15" fillId="3" borderId="5" xfId="0" applyFont="1" applyFill="1" applyBorder="1" applyAlignment="1">
      <alignment horizontal="center" vertical="center" textRotation="90" wrapText="1"/>
    </xf>
    <xf numFmtId="0" fontId="19" fillId="16" borderId="5" xfId="0" applyFont="1" applyFill="1" applyBorder="1" applyAlignment="1">
      <alignment horizontal="center" vertical="center" textRotation="90" wrapText="1"/>
    </xf>
    <xf numFmtId="0" fontId="15" fillId="16" borderId="5" xfId="0" applyFont="1" applyFill="1" applyBorder="1" applyAlignment="1">
      <alignment horizontal="center" vertical="center" textRotation="90" wrapText="1"/>
    </xf>
    <xf numFmtId="0" fontId="14" fillId="16" borderId="5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5" fillId="10" borderId="5" xfId="0" applyFont="1" applyFill="1" applyBorder="1" applyAlignment="1">
      <alignment horizontal="center" vertical="center" wrapText="1"/>
    </xf>
    <xf numFmtId="0" fontId="19" fillId="10" borderId="5" xfId="0" applyFont="1" applyFill="1" applyBorder="1" applyAlignment="1">
      <alignment horizontal="center" vertical="center" textRotation="90" wrapText="1"/>
    </xf>
    <xf numFmtId="0" fontId="15" fillId="10" borderId="5" xfId="0" applyFont="1" applyFill="1" applyBorder="1" applyAlignment="1">
      <alignment horizontal="center" vertical="center" textRotation="90" wrapText="1"/>
    </xf>
    <xf numFmtId="0" fontId="14" fillId="6" borderId="5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textRotation="90" wrapText="1"/>
    </xf>
    <xf numFmtId="0" fontId="19" fillId="2" borderId="5" xfId="0" applyFont="1" applyFill="1" applyBorder="1" applyAlignment="1">
      <alignment horizontal="center" vertical="center" textRotation="90" wrapText="1"/>
    </xf>
    <xf numFmtId="0" fontId="19" fillId="16" borderId="5" xfId="0" applyFont="1" applyFill="1" applyBorder="1" applyAlignment="1">
      <alignment horizontal="center" vertical="center" textRotation="90" wrapText="1"/>
    </xf>
    <xf numFmtId="0" fontId="14" fillId="16" borderId="5" xfId="0" applyFont="1" applyFill="1" applyBorder="1" applyAlignment="1">
      <alignment horizontal="center" vertical="center" textRotation="90" wrapText="1"/>
    </xf>
    <xf numFmtId="0" fontId="15" fillId="16" borderId="5" xfId="0" applyFont="1" applyFill="1" applyBorder="1" applyAlignment="1">
      <alignment horizontal="center" vertical="center" textRotation="90" wrapText="1"/>
    </xf>
    <xf numFmtId="0" fontId="14" fillId="16" borderId="5" xfId="0" applyFont="1" applyFill="1" applyBorder="1" applyAlignment="1">
      <alignment horizontal="center" vertical="center" textRotation="90"/>
    </xf>
    <xf numFmtId="0" fontId="20" fillId="16" borderId="5" xfId="0" applyFont="1" applyFill="1" applyBorder="1" applyAlignment="1">
      <alignment horizontal="center" vertical="center" textRotation="90"/>
    </xf>
    <xf numFmtId="0" fontId="20" fillId="16" borderId="5" xfId="0" applyFont="1" applyFill="1" applyBorder="1" applyAlignment="1">
      <alignment horizontal="center" vertical="center" textRotation="90" wrapText="1"/>
    </xf>
    <xf numFmtId="0" fontId="21" fillId="16" borderId="5" xfId="0" applyFont="1" applyFill="1" applyBorder="1" applyAlignment="1">
      <alignment horizontal="center" vertical="center" textRotation="90" wrapText="1"/>
    </xf>
    <xf numFmtId="0" fontId="14" fillId="4" borderId="5" xfId="0" applyFont="1" applyFill="1" applyBorder="1" applyAlignment="1">
      <alignment horizontal="center" vertical="center" textRotation="90" wrapText="1"/>
    </xf>
    <xf numFmtId="0" fontId="19" fillId="4" borderId="5" xfId="0" applyFont="1" applyFill="1" applyBorder="1" applyAlignment="1">
      <alignment horizontal="center" vertical="center" textRotation="90" wrapText="1"/>
    </xf>
    <xf numFmtId="0" fontId="19" fillId="10" borderId="5" xfId="0" applyFont="1" applyFill="1" applyBorder="1" applyAlignment="1">
      <alignment horizontal="center" vertical="center" textRotation="90" wrapText="1"/>
    </xf>
    <xf numFmtId="0" fontId="14" fillId="10" borderId="5" xfId="0" applyFont="1" applyFill="1" applyBorder="1" applyAlignment="1">
      <alignment horizontal="center" vertical="center" textRotation="90" wrapText="1"/>
    </xf>
    <xf numFmtId="0" fontId="15" fillId="10" borderId="5" xfId="0" applyFont="1" applyFill="1" applyBorder="1" applyAlignment="1">
      <alignment horizontal="center" vertical="center" textRotation="90" wrapText="1"/>
    </xf>
    <xf numFmtId="0" fontId="14" fillId="6" borderId="5" xfId="0" applyFont="1" applyFill="1" applyBorder="1" applyAlignment="1">
      <alignment horizontal="center" vertical="center" textRotation="90" wrapText="1"/>
    </xf>
    <xf numFmtId="0" fontId="19" fillId="6" borderId="5" xfId="0" applyFont="1" applyFill="1" applyBorder="1" applyAlignment="1">
      <alignment horizontal="center" vertical="center" textRotation="90" wrapText="1"/>
    </xf>
    <xf numFmtId="0" fontId="7" fillId="17" borderId="5" xfId="0" applyFont="1" applyFill="1" applyBorder="1" applyAlignment="1">
      <alignment horizontal="center"/>
    </xf>
    <xf numFmtId="0" fontId="26" fillId="17" borderId="5" xfId="0" applyFont="1" applyFill="1" applyBorder="1" applyAlignment="1">
      <alignment horizontal="center"/>
    </xf>
    <xf numFmtId="0" fontId="6" fillId="17" borderId="5" xfId="0" applyFont="1" applyFill="1" applyBorder="1" applyAlignment="1">
      <alignment horizontal="center" vertical="center" wrapText="1"/>
    </xf>
    <xf numFmtId="0" fontId="0" fillId="18" borderId="5" xfId="0" applyFont="1" applyFill="1" applyBorder="1" applyAlignment="1">
      <alignment wrapText="1"/>
    </xf>
    <xf numFmtId="0" fontId="9" fillId="20" borderId="5" xfId="0" applyFont="1" applyFill="1" applyBorder="1" applyAlignment="1">
      <alignment horizontal="center" vertical="center" wrapText="1"/>
    </xf>
    <xf numFmtId="0" fontId="0" fillId="26" borderId="5" xfId="0" applyFont="1" applyFill="1" applyBorder="1" applyAlignment="1">
      <alignment wrapText="1"/>
    </xf>
    <xf numFmtId="0" fontId="4" fillId="17" borderId="5" xfId="0" applyFont="1" applyFill="1" applyBorder="1" applyAlignment="1">
      <alignment vertical="center" wrapText="1"/>
    </xf>
    <xf numFmtId="0" fontId="8" fillId="17" borderId="5" xfId="0" applyFont="1" applyFill="1" applyBorder="1" applyAlignment="1">
      <alignment vertical="center" wrapText="1"/>
    </xf>
    <xf numFmtId="0" fontId="4" fillId="17" borderId="5" xfId="0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9" fillId="11" borderId="5" xfId="0" applyFont="1" applyFill="1" applyBorder="1" applyAlignment="1">
      <alignment horizontal="center" vertical="center"/>
    </xf>
    <xf numFmtId="0" fontId="4" fillId="20" borderId="5" xfId="0" applyFont="1" applyFill="1" applyBorder="1" applyAlignment="1">
      <alignment horizontal="center" vertical="center"/>
    </xf>
    <xf numFmtId="0" fontId="4" fillId="18" borderId="5" xfId="0" applyFont="1" applyFill="1" applyBorder="1" applyAlignment="1">
      <alignment horizontal="center" vertical="center"/>
    </xf>
    <xf numFmtId="0" fontId="10" fillId="17" borderId="5" xfId="0" applyFont="1" applyFill="1" applyBorder="1" applyAlignment="1">
      <alignment vertical="center"/>
    </xf>
    <xf numFmtId="0" fontId="4" fillId="27" borderId="5" xfId="0" applyFont="1" applyFill="1" applyBorder="1" applyAlignment="1">
      <alignment vertical="center" wrapText="1"/>
    </xf>
    <xf numFmtId="0" fontId="4" fillId="17" borderId="5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</cellXfs>
  <cellStyles count="2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urrency" xfId="33"/>
    <cellStyle name="Currency [0]" xfId="34"/>
    <cellStyle name="Percent" xfId="35"/>
    <cellStyle name="Comma" xfId="36"/>
    <cellStyle name="Comma [0]" xfId="37"/>
  </cellStyles>
  <dxfs count="6">
    <dxf>
      <font>
        <b val="0"/>
        <sz val="11"/>
        <color rgb="FF008000"/>
      </font>
      <fill>
        <patternFill patternType="solid">
          <fgColor rgb="FFCCFFFF"/>
          <bgColor rgb="FFCCFFCC"/>
        </patternFill>
      </fill>
      <border/>
    </dxf>
    <dxf>
      <font>
        <b val="0"/>
        <sz val="11"/>
        <color rgb="FF993300"/>
      </font>
      <fill>
        <patternFill patternType="solid">
          <fgColor rgb="FFFFFFCC"/>
          <bgColor rgb="FFFFFF99"/>
        </patternFill>
      </fill>
      <border/>
    </dxf>
    <dxf>
      <font>
        <b val="0"/>
        <sz val="11"/>
        <color rgb="FF800080"/>
      </font>
      <fill>
        <patternFill patternType="solid">
          <fgColor rgb="FFFF8080"/>
          <bgColor rgb="FFFF99CC"/>
        </patternFill>
      </fill>
      <border/>
    </dxf>
    <dxf>
      <font>
        <color rgb="FF008000"/>
      </font>
      <fill>
        <patternFill>
          <bgColor rgb="FFCCFFCC"/>
        </patternFill>
      </fill>
      <border/>
    </dxf>
    <dxf>
      <font>
        <color rgb="FF993300"/>
      </font>
      <fill>
        <patternFill>
          <bgColor rgb="FFFFFF99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83CAFF"/>
      <rgbColor rgb="00CC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4586"/>
      <rgbColor rgb="00339966"/>
      <rgbColor rgb="00030A0E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Лист2!$A$13:$A$35</c:f>
              <c:strCache/>
            </c:strRef>
          </c:cat>
          <c:val>
            <c:numRef>
              <c:f>Лист2!#REF!</c:f>
              <c:numCache>
                <c:ptCount val="1"/>
                <c:pt idx="0">
                  <c:v>1</c:v>
                </c:pt>
              </c:numCache>
            </c:numRef>
          </c:val>
        </c:ser>
        <c:axId val="61620525"/>
        <c:axId val="42164762"/>
      </c:barChart>
      <c:catAx>
        <c:axId val="616205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30A0E"/>
                    </a:solidFill>
                  </a:rPr>
                  <a:t>ОУ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2700000"/>
          <a:lstStyle/>
          <a:p>
            <a:pPr>
              <a:defRPr lang="en-US" cap="none" sz="1000" b="0" i="0" u="none" baseline="0">
                <a:solidFill>
                  <a:srgbClr val="030A0E"/>
                </a:solidFill>
              </a:defRPr>
            </a:pPr>
          </a:p>
        </c:txPr>
        <c:crossAx val="42164762"/>
        <c:crossesAt val="0"/>
        <c:auto val="1"/>
        <c:lblOffset val="100"/>
        <c:noMultiLvlLbl val="0"/>
      </c:catAx>
      <c:valAx>
        <c:axId val="421647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30A0E"/>
                    </a:solidFill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500" b="0" i="0" u="none" baseline="0">
                <a:solidFill>
                  <a:srgbClr val="030A0E"/>
                </a:solidFill>
              </a:defRPr>
            </a:pPr>
          </a:p>
        </c:txPr>
        <c:crossAx val="616205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Лист3!$A$8:$A$30</c:f>
              <c:strCache/>
            </c: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axId val="14818547"/>
        <c:axId val="27084680"/>
      </c:barChart>
      <c:catAx>
        <c:axId val="148185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30A0E"/>
                    </a:solidFill>
                  </a:rPr>
                  <a:t>ОУ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30A0E"/>
                </a:solidFill>
              </a:defRPr>
            </a:pPr>
          </a:p>
        </c:txPr>
        <c:crossAx val="27084680"/>
        <c:crossesAt val="0"/>
        <c:auto val="1"/>
        <c:lblOffset val="100"/>
        <c:noMultiLvlLbl val="0"/>
      </c:catAx>
      <c:valAx>
        <c:axId val="270846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30A0E"/>
                    </a:solidFill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30A0E"/>
                </a:solidFill>
              </a:defRPr>
            </a:pPr>
          </a:p>
        </c:txPr>
        <c:crossAx val="148185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35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228600" y="7839075"/>
        <a:ext cx="9753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1371600</xdr:colOff>
      <xdr:row>30</xdr:row>
      <xdr:rowOff>0</xdr:rowOff>
    </xdr:from>
    <xdr:to>
      <xdr:col>51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1371600" y="9401175"/>
        <a:ext cx="11391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workbookViewId="0" topLeftCell="A5">
      <selection activeCell="A10" sqref="A10"/>
    </sheetView>
  </sheetViews>
  <sheetFormatPr defaultColWidth="9.140625" defaultRowHeight="12" customHeight="1"/>
  <cols>
    <col min="1" max="1" width="51.00390625" style="0" customWidth="1"/>
    <col min="2" max="2" width="60.00390625" style="0" customWidth="1"/>
    <col min="3" max="4" width="8.28125" style="0" customWidth="1"/>
    <col min="5" max="5" width="18.00390625" style="0" customWidth="1"/>
    <col min="6" max="6" width="15.421875" style="0" customWidth="1"/>
    <col min="7" max="7" width="7.421875" style="0" customWidth="1"/>
  </cols>
  <sheetData>
    <row r="1" spans="5:6" ht="12.75" customHeight="1">
      <c r="E1" s="22" t="s">
        <v>0</v>
      </c>
      <c r="F1" s="22"/>
    </row>
    <row r="2" spans="1:6" ht="12.75" customHeight="1">
      <c r="A2" s="1" t="s">
        <v>1</v>
      </c>
      <c r="B2" s="1"/>
      <c r="C2" s="1"/>
      <c r="F2" s="1"/>
    </row>
    <row r="3" ht="12.75" customHeight="1">
      <c r="F3" s="1"/>
    </row>
    <row r="4" spans="1:6" ht="14.25" customHeight="1">
      <c r="A4" s="23" t="s">
        <v>2</v>
      </c>
      <c r="B4" s="23"/>
      <c r="C4" s="23"/>
      <c r="D4" s="23"/>
      <c r="E4" s="23"/>
      <c r="F4" s="23"/>
    </row>
    <row r="5" spans="1:6" ht="9.75" customHeight="1">
      <c r="A5" s="23"/>
      <c r="B5" s="23"/>
      <c r="C5" s="23"/>
      <c r="D5" s="23"/>
      <c r="E5" s="23"/>
      <c r="F5" s="23"/>
    </row>
    <row r="6" spans="1:6" ht="12.75" customHeight="1">
      <c r="A6" s="23"/>
      <c r="B6" s="23"/>
      <c r="C6" s="23"/>
      <c r="D6" s="23"/>
      <c r="E6" s="23"/>
      <c r="F6" s="23"/>
    </row>
    <row r="7" spans="1:6" ht="2.25" customHeight="1">
      <c r="A7" s="23"/>
      <c r="B7" s="23"/>
      <c r="C7" s="23"/>
      <c r="D7" s="23"/>
      <c r="E7" s="23"/>
      <c r="F7" s="23"/>
    </row>
    <row r="8" spans="1:6" ht="20.25" customHeight="1">
      <c r="A8" s="22" t="s">
        <v>3</v>
      </c>
      <c r="B8" s="22"/>
      <c r="C8" s="22"/>
      <c r="D8" s="22"/>
      <c r="E8" s="22"/>
      <c r="F8" s="22"/>
    </row>
    <row r="9" ht="7.5" customHeight="1"/>
    <row r="10" spans="1:7" ht="135">
      <c r="A10" s="32" t="s">
        <v>4</v>
      </c>
      <c r="B10" s="32" t="s">
        <v>5</v>
      </c>
      <c r="C10" s="32" t="s">
        <v>6</v>
      </c>
      <c r="D10" s="33" t="s">
        <v>7</v>
      </c>
      <c r="E10" s="85" t="s">
        <v>8</v>
      </c>
      <c r="F10" s="85" t="s">
        <v>9</v>
      </c>
      <c r="G10" s="32" t="s">
        <v>10</v>
      </c>
    </row>
    <row r="11" spans="1:7" s="2" customFormat="1" ht="15.75" customHeight="1">
      <c r="A11" s="34">
        <v>1</v>
      </c>
      <c r="B11" s="34">
        <v>2</v>
      </c>
      <c r="C11" s="34">
        <v>3</v>
      </c>
      <c r="D11" s="35">
        <v>4</v>
      </c>
      <c r="E11" s="34">
        <v>5</v>
      </c>
      <c r="F11" s="34">
        <v>6</v>
      </c>
      <c r="G11" s="34">
        <v>7</v>
      </c>
    </row>
    <row r="12" spans="1:7" ht="15.75" customHeight="1">
      <c r="A12" s="75" t="s">
        <v>22</v>
      </c>
      <c r="B12" s="76" t="s">
        <v>23</v>
      </c>
      <c r="C12" s="77">
        <v>1989</v>
      </c>
      <c r="D12" s="78">
        <v>1192</v>
      </c>
      <c r="E12" s="79">
        <v>43</v>
      </c>
      <c r="F12" s="80">
        <v>157</v>
      </c>
      <c r="G12" s="81">
        <v>200</v>
      </c>
    </row>
    <row r="13" spans="1:7" ht="15.75">
      <c r="A13" s="75" t="s">
        <v>31</v>
      </c>
      <c r="B13" s="76" t="s">
        <v>117</v>
      </c>
      <c r="C13" s="77">
        <v>1978</v>
      </c>
      <c r="D13" s="78">
        <v>776</v>
      </c>
      <c r="E13" s="79">
        <v>26</v>
      </c>
      <c r="F13" s="80">
        <v>153</v>
      </c>
      <c r="G13" s="81">
        <v>179</v>
      </c>
    </row>
    <row r="14" spans="1:7" ht="15.75" customHeight="1">
      <c r="A14" s="75" t="s">
        <v>25</v>
      </c>
      <c r="B14" s="76" t="s">
        <v>118</v>
      </c>
      <c r="C14" s="77">
        <v>1986</v>
      </c>
      <c r="D14" s="78">
        <v>613</v>
      </c>
      <c r="E14" s="79">
        <v>29</v>
      </c>
      <c r="F14" s="80">
        <v>165</v>
      </c>
      <c r="G14" s="81">
        <v>194</v>
      </c>
    </row>
    <row r="15" spans="1:7" ht="15.75" customHeight="1">
      <c r="A15" s="75" t="s">
        <v>28</v>
      </c>
      <c r="B15" s="76" t="s">
        <v>119</v>
      </c>
      <c r="C15" s="77">
        <v>1937</v>
      </c>
      <c r="D15" s="78">
        <v>328</v>
      </c>
      <c r="E15" s="79">
        <v>27</v>
      </c>
      <c r="F15" s="80">
        <v>157</v>
      </c>
      <c r="G15" s="81">
        <v>184</v>
      </c>
    </row>
    <row r="16" spans="1:7" ht="15.75" customHeight="1">
      <c r="A16" s="75" t="s">
        <v>15</v>
      </c>
      <c r="B16" s="76" t="s">
        <v>120</v>
      </c>
      <c r="C16" s="77">
        <v>1982</v>
      </c>
      <c r="D16" s="78">
        <v>1124</v>
      </c>
      <c r="E16" s="79">
        <v>36</v>
      </c>
      <c r="F16" s="80">
        <v>185</v>
      </c>
      <c r="G16" s="81">
        <v>221</v>
      </c>
    </row>
    <row r="17" spans="1:7" ht="15.75" customHeight="1">
      <c r="A17" s="75" t="s">
        <v>34</v>
      </c>
      <c r="B17" s="76" t="s">
        <v>121</v>
      </c>
      <c r="C17" s="77">
        <v>1953</v>
      </c>
      <c r="D17" s="78">
        <v>428</v>
      </c>
      <c r="E17" s="79">
        <v>25</v>
      </c>
      <c r="F17" s="80">
        <v>144</v>
      </c>
      <c r="G17" s="81">
        <v>169</v>
      </c>
    </row>
    <row r="18" spans="1:7" ht="15.75" customHeight="1">
      <c r="A18" s="75" t="s">
        <v>12</v>
      </c>
      <c r="B18" s="76" t="s">
        <v>122</v>
      </c>
      <c r="C18" s="77">
        <v>1985</v>
      </c>
      <c r="D18" s="78">
        <v>1213</v>
      </c>
      <c r="E18" s="79">
        <v>46</v>
      </c>
      <c r="F18" s="80">
        <v>203</v>
      </c>
      <c r="G18" s="81">
        <v>249</v>
      </c>
    </row>
    <row r="19" spans="1:7" ht="15.75" customHeight="1">
      <c r="A19" s="75" t="s">
        <v>37</v>
      </c>
      <c r="B19" s="76" t="s">
        <v>123</v>
      </c>
      <c r="C19" s="77">
        <v>1959</v>
      </c>
      <c r="D19" s="78">
        <v>847</v>
      </c>
      <c r="E19" s="79">
        <v>19</v>
      </c>
      <c r="F19" s="80">
        <v>105</v>
      </c>
      <c r="G19" s="81">
        <v>124</v>
      </c>
    </row>
    <row r="20" spans="1:7" ht="15.75" customHeight="1">
      <c r="A20" s="75" t="s">
        <v>13</v>
      </c>
      <c r="B20" s="76" t="s">
        <v>124</v>
      </c>
      <c r="C20" s="77">
        <v>1967</v>
      </c>
      <c r="D20" s="78">
        <v>445</v>
      </c>
      <c r="E20" s="79">
        <v>42</v>
      </c>
      <c r="F20" s="80">
        <v>192</v>
      </c>
      <c r="G20" s="81">
        <v>234</v>
      </c>
    </row>
    <row r="21" spans="1:7" ht="17.25" customHeight="1">
      <c r="A21" s="75" t="s">
        <v>35</v>
      </c>
      <c r="B21" s="76" t="s">
        <v>125</v>
      </c>
      <c r="C21" s="77">
        <v>1962</v>
      </c>
      <c r="D21" s="78">
        <v>652</v>
      </c>
      <c r="E21" s="79">
        <v>36</v>
      </c>
      <c r="F21" s="80">
        <v>129</v>
      </c>
      <c r="G21" s="81">
        <v>165</v>
      </c>
    </row>
    <row r="22" spans="1:7" ht="18.75" customHeight="1">
      <c r="A22" s="75" t="s">
        <v>29</v>
      </c>
      <c r="B22" s="76" t="s">
        <v>30</v>
      </c>
      <c r="C22" s="77">
        <v>1964</v>
      </c>
      <c r="D22" s="82">
        <v>801</v>
      </c>
      <c r="E22" s="79">
        <v>39</v>
      </c>
      <c r="F22" s="80">
        <v>144</v>
      </c>
      <c r="G22" s="81">
        <v>183</v>
      </c>
    </row>
    <row r="23" spans="1:7" ht="15.75">
      <c r="A23" s="75" t="s">
        <v>20</v>
      </c>
      <c r="B23" s="76" t="s">
        <v>126</v>
      </c>
      <c r="C23" s="77">
        <v>1970</v>
      </c>
      <c r="D23" s="78">
        <v>799</v>
      </c>
      <c r="E23" s="79">
        <v>37</v>
      </c>
      <c r="F23" s="80">
        <v>167</v>
      </c>
      <c r="G23" s="81">
        <v>204</v>
      </c>
    </row>
    <row r="24" spans="1:7" ht="17.25" customHeight="1">
      <c r="A24" s="75" t="s">
        <v>32</v>
      </c>
      <c r="B24" s="76" t="s">
        <v>127</v>
      </c>
      <c r="C24" s="77">
        <v>1970</v>
      </c>
      <c r="D24" s="78">
        <v>493</v>
      </c>
      <c r="E24" s="79">
        <v>34</v>
      </c>
      <c r="F24" s="80">
        <v>141</v>
      </c>
      <c r="G24" s="81">
        <v>175</v>
      </c>
    </row>
    <row r="25" spans="1:7" ht="18" customHeight="1">
      <c r="A25" s="75" t="s">
        <v>11</v>
      </c>
      <c r="B25" s="76" t="s">
        <v>128</v>
      </c>
      <c r="C25" s="77">
        <v>1977</v>
      </c>
      <c r="D25" s="78">
        <v>1183</v>
      </c>
      <c r="E25" s="79">
        <v>61</v>
      </c>
      <c r="F25" s="80">
        <v>223</v>
      </c>
      <c r="G25" s="81">
        <v>284</v>
      </c>
    </row>
    <row r="26" spans="1:7" ht="15.75">
      <c r="A26" s="75" t="s">
        <v>36</v>
      </c>
      <c r="B26" s="76" t="s">
        <v>129</v>
      </c>
      <c r="C26" s="77">
        <v>1993</v>
      </c>
      <c r="D26" s="78">
        <v>1189</v>
      </c>
      <c r="E26" s="79">
        <v>38</v>
      </c>
      <c r="F26" s="80">
        <v>116</v>
      </c>
      <c r="G26" s="81">
        <v>154</v>
      </c>
    </row>
    <row r="27" spans="1:7" ht="15.75" customHeight="1">
      <c r="A27" s="75" t="s">
        <v>26</v>
      </c>
      <c r="B27" s="76" t="s">
        <v>130</v>
      </c>
      <c r="C27" s="77">
        <v>1966</v>
      </c>
      <c r="D27" s="78">
        <v>575</v>
      </c>
      <c r="E27" s="79">
        <v>35</v>
      </c>
      <c r="F27" s="80">
        <v>152</v>
      </c>
      <c r="G27" s="81">
        <v>187</v>
      </c>
    </row>
    <row r="28" spans="1:7" ht="15.75">
      <c r="A28" s="75" t="s">
        <v>21</v>
      </c>
      <c r="B28" s="76" t="s">
        <v>131</v>
      </c>
      <c r="C28" s="77">
        <v>1996</v>
      </c>
      <c r="D28" s="78">
        <v>1019</v>
      </c>
      <c r="E28" s="79">
        <v>40</v>
      </c>
      <c r="F28" s="80">
        <v>164</v>
      </c>
      <c r="G28" s="81">
        <v>204</v>
      </c>
    </row>
    <row r="29" spans="1:7" ht="15.75">
      <c r="A29" s="75" t="s">
        <v>33</v>
      </c>
      <c r="B29" s="76" t="s">
        <v>132</v>
      </c>
      <c r="C29" s="77">
        <v>1962</v>
      </c>
      <c r="D29" s="78">
        <v>407</v>
      </c>
      <c r="E29" s="79">
        <v>27</v>
      </c>
      <c r="F29" s="80">
        <v>146</v>
      </c>
      <c r="G29" s="81">
        <v>173</v>
      </c>
    </row>
    <row r="30" spans="1:7" ht="15.75">
      <c r="A30" s="75" t="s">
        <v>16</v>
      </c>
      <c r="B30" s="76" t="s">
        <v>17</v>
      </c>
      <c r="C30" s="77">
        <v>1989</v>
      </c>
      <c r="D30" s="78">
        <v>434</v>
      </c>
      <c r="E30" s="79">
        <v>41</v>
      </c>
      <c r="F30" s="80">
        <v>179</v>
      </c>
      <c r="G30" s="81">
        <v>220</v>
      </c>
    </row>
    <row r="31" spans="1:7" ht="15.75">
      <c r="A31" s="75" t="s">
        <v>27</v>
      </c>
      <c r="B31" s="76" t="s">
        <v>133</v>
      </c>
      <c r="C31" s="77">
        <v>1937</v>
      </c>
      <c r="D31" s="78">
        <v>516</v>
      </c>
      <c r="E31" s="79">
        <v>40</v>
      </c>
      <c r="F31" s="80">
        <v>144.5</v>
      </c>
      <c r="G31" s="81">
        <v>184.5</v>
      </c>
    </row>
    <row r="32" spans="1:7" ht="15.75">
      <c r="A32" s="75" t="s">
        <v>24</v>
      </c>
      <c r="B32" s="76" t="s">
        <v>134</v>
      </c>
      <c r="C32" s="77">
        <v>1976</v>
      </c>
      <c r="D32" s="78">
        <v>578</v>
      </c>
      <c r="E32" s="79">
        <v>39</v>
      </c>
      <c r="F32" s="80">
        <v>161</v>
      </c>
      <c r="G32" s="81">
        <v>200</v>
      </c>
    </row>
    <row r="33" spans="1:7" ht="31.5">
      <c r="A33" s="83" t="s">
        <v>18</v>
      </c>
      <c r="B33" s="76" t="s">
        <v>19</v>
      </c>
      <c r="C33" s="84" t="s">
        <v>136</v>
      </c>
      <c r="D33" s="78">
        <v>108</v>
      </c>
      <c r="E33" s="79">
        <v>35</v>
      </c>
      <c r="F33" s="80">
        <v>169</v>
      </c>
      <c r="G33" s="81">
        <v>204</v>
      </c>
    </row>
    <row r="34" spans="1:7" ht="31.5">
      <c r="A34" s="83" t="s">
        <v>14</v>
      </c>
      <c r="B34" s="76" t="s">
        <v>135</v>
      </c>
      <c r="C34" s="77">
        <v>1965</v>
      </c>
      <c r="D34" s="78">
        <v>123</v>
      </c>
      <c r="E34" s="79">
        <v>37</v>
      </c>
      <c r="F34" s="80">
        <v>173</v>
      </c>
      <c r="G34" s="81">
        <v>210</v>
      </c>
    </row>
    <row r="65536" ht="12" customHeight="1" hidden="1"/>
  </sheetData>
  <sheetProtection selectLockedCells="1" selectUnlockedCells="1"/>
  <autoFilter ref="A11:G34"/>
  <mergeCells count="3">
    <mergeCell ref="E1:F1"/>
    <mergeCell ref="A4:F7"/>
    <mergeCell ref="A8:F8"/>
  </mergeCells>
  <conditionalFormatting sqref="E12:E34">
    <cfRule type="cellIs" priority="1" dxfId="0" operator="between" stopIfTrue="1">
      <formula>4</formula>
      <formula>5</formula>
    </cfRule>
    <cfRule type="cellIs" priority="2" dxfId="1" operator="between" stopIfTrue="1">
      <formula>2</formula>
      <formula>3</formula>
    </cfRule>
    <cfRule type="cellIs" priority="3" dxfId="2" operator="lessThan" stopIfTrue="1">
      <formula>2</formula>
    </cfRule>
  </conditionalFormatting>
  <printOptions/>
  <pageMargins left="0.2" right="0.22013888888888888" top="0.3402777777777778" bottom="0.3402777777777778" header="0.5118055555555555" footer="0.5118055555555555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workbookViewId="0" topLeftCell="A4">
      <selection activeCell="O33" sqref="O33"/>
    </sheetView>
  </sheetViews>
  <sheetFormatPr defaultColWidth="9.140625" defaultRowHeight="15"/>
  <cols>
    <col min="1" max="1" width="48.7109375" style="0" customWidth="1"/>
    <col min="2" max="14" width="7.140625" style="0" customWidth="1"/>
    <col min="15" max="15" width="8.140625" style="0" customWidth="1"/>
  </cols>
  <sheetData>
    <row r="1" spans="11:15" ht="13.5" customHeight="1">
      <c r="K1" s="22" t="s">
        <v>38</v>
      </c>
      <c r="L1" s="22"/>
      <c r="M1" s="22"/>
      <c r="N1" s="22"/>
      <c r="O1" s="22"/>
    </row>
    <row r="2" spans="1:15" ht="9" customHeight="1">
      <c r="A2" s="25" t="s">
        <v>39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3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ht="9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15" ht="4.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15" ht="7.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1:15" ht="12" customHeight="1">
      <c r="A7" s="26" t="s">
        <v>4</v>
      </c>
      <c r="B7" s="27" t="s">
        <v>40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4"/>
      <c r="O7" s="28" t="s">
        <v>41</v>
      </c>
    </row>
    <row r="8" spans="1:15" ht="20.25" customHeight="1">
      <c r="A8" s="26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5"/>
      <c r="O8" s="28"/>
    </row>
    <row r="9" spans="1:15" ht="69.75" customHeight="1">
      <c r="A9" s="26"/>
      <c r="B9" s="24" t="s">
        <v>42</v>
      </c>
      <c r="C9" s="29" t="s">
        <v>43</v>
      </c>
      <c r="D9" s="30" t="s">
        <v>44</v>
      </c>
      <c r="E9" s="31" t="s">
        <v>45</v>
      </c>
      <c r="F9" s="24" t="s">
        <v>46</v>
      </c>
      <c r="G9" s="24" t="s">
        <v>47</v>
      </c>
      <c r="H9" s="24" t="s">
        <v>48</v>
      </c>
      <c r="I9" s="24" t="s">
        <v>49</v>
      </c>
      <c r="J9" s="24" t="s">
        <v>50</v>
      </c>
      <c r="K9" s="24" t="s">
        <v>51</v>
      </c>
      <c r="L9" s="24" t="s">
        <v>52</v>
      </c>
      <c r="M9" s="24" t="s">
        <v>53</v>
      </c>
      <c r="N9" s="24" t="s">
        <v>54</v>
      </c>
      <c r="O9" s="28"/>
    </row>
    <row r="10" spans="1:15" ht="81" customHeight="1">
      <c r="A10" s="26"/>
      <c r="B10" s="24"/>
      <c r="C10" s="29"/>
      <c r="D10" s="30"/>
      <c r="E10" s="31"/>
      <c r="F10" s="24"/>
      <c r="G10" s="24"/>
      <c r="H10" s="24"/>
      <c r="I10" s="24"/>
      <c r="J10" s="24"/>
      <c r="K10" s="24"/>
      <c r="L10" s="24"/>
      <c r="M10" s="24"/>
      <c r="N10" s="24"/>
      <c r="O10" s="28"/>
    </row>
    <row r="11" spans="1:15" ht="31.5" customHeight="1">
      <c r="A11" s="26"/>
      <c r="B11" s="24"/>
      <c r="C11" s="29"/>
      <c r="D11" s="30"/>
      <c r="E11" s="31"/>
      <c r="F11" s="24"/>
      <c r="G11" s="24"/>
      <c r="H11" s="24"/>
      <c r="I11" s="24"/>
      <c r="J11" s="24"/>
      <c r="K11" s="24"/>
      <c r="L11" s="24"/>
      <c r="M11" s="24"/>
      <c r="N11" s="24"/>
      <c r="O11" s="28"/>
    </row>
    <row r="12" spans="1:15" s="2" customFormat="1" ht="11.25" customHeight="1">
      <c r="A12" s="6">
        <v>1</v>
      </c>
      <c r="B12" s="7">
        <v>2</v>
      </c>
      <c r="C12" s="8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  <c r="K12" s="7">
        <v>11</v>
      </c>
      <c r="L12" s="7">
        <v>12</v>
      </c>
      <c r="M12" s="7">
        <v>13</v>
      </c>
      <c r="N12" s="7">
        <v>14</v>
      </c>
      <c r="O12" s="7">
        <v>15</v>
      </c>
    </row>
    <row r="13" spans="1:15" ht="15">
      <c r="A13" s="9" t="s">
        <v>22</v>
      </c>
      <c r="B13" s="3">
        <v>4</v>
      </c>
      <c r="C13" s="3">
        <v>4</v>
      </c>
      <c r="D13" s="3">
        <v>4</v>
      </c>
      <c r="E13" s="3">
        <v>4</v>
      </c>
      <c r="F13" s="3">
        <v>0</v>
      </c>
      <c r="G13" s="3">
        <v>4</v>
      </c>
      <c r="H13" s="3">
        <v>4</v>
      </c>
      <c r="I13" s="3">
        <v>0</v>
      </c>
      <c r="J13" s="3">
        <v>4</v>
      </c>
      <c r="K13" s="3">
        <v>3</v>
      </c>
      <c r="L13" s="3">
        <v>4</v>
      </c>
      <c r="M13" s="3">
        <v>4</v>
      </c>
      <c r="N13" s="3">
        <v>4</v>
      </c>
      <c r="O13" s="10">
        <f aca="true" t="shared" si="0" ref="O13:O35">SUM(B13:N13)</f>
        <v>43</v>
      </c>
    </row>
    <row r="14" spans="1:15" ht="15">
      <c r="A14" s="9" t="s">
        <v>31</v>
      </c>
      <c r="B14" s="3">
        <v>4</v>
      </c>
      <c r="C14" s="3">
        <v>4</v>
      </c>
      <c r="D14" s="3">
        <v>3</v>
      </c>
      <c r="E14" s="3">
        <v>4</v>
      </c>
      <c r="F14" s="3">
        <v>0</v>
      </c>
      <c r="G14" s="3">
        <v>0</v>
      </c>
      <c r="H14" s="3">
        <v>3</v>
      </c>
      <c r="I14" s="3">
        <v>0</v>
      </c>
      <c r="J14" s="3">
        <v>0</v>
      </c>
      <c r="K14" s="3">
        <v>0</v>
      </c>
      <c r="L14" s="3">
        <v>4</v>
      </c>
      <c r="M14" s="3">
        <v>0</v>
      </c>
      <c r="N14" s="3">
        <v>4</v>
      </c>
      <c r="O14" s="10">
        <f t="shared" si="0"/>
        <v>26</v>
      </c>
    </row>
    <row r="15" spans="1:15" ht="15">
      <c r="A15" s="9" t="s">
        <v>25</v>
      </c>
      <c r="B15" s="3">
        <v>1</v>
      </c>
      <c r="C15" s="3">
        <v>4</v>
      </c>
      <c r="D15" s="3">
        <v>3</v>
      </c>
      <c r="E15" s="3">
        <v>3</v>
      </c>
      <c r="F15" s="3">
        <v>0</v>
      </c>
      <c r="G15" s="3">
        <v>1</v>
      </c>
      <c r="H15" s="3">
        <v>2</v>
      </c>
      <c r="I15" s="3">
        <v>0</v>
      </c>
      <c r="J15" s="3">
        <v>3</v>
      </c>
      <c r="K15" s="3">
        <v>4</v>
      </c>
      <c r="L15" s="3">
        <v>3</v>
      </c>
      <c r="M15" s="3">
        <v>3</v>
      </c>
      <c r="N15" s="3">
        <v>2</v>
      </c>
      <c r="O15" s="10">
        <f t="shared" si="0"/>
        <v>29</v>
      </c>
    </row>
    <row r="16" spans="1:15" ht="15">
      <c r="A16" s="9" t="s">
        <v>28</v>
      </c>
      <c r="B16" s="3">
        <v>3</v>
      </c>
      <c r="C16" s="3">
        <v>3</v>
      </c>
      <c r="D16" s="3">
        <v>4</v>
      </c>
      <c r="E16" s="3">
        <v>1</v>
      </c>
      <c r="F16" s="3">
        <v>0</v>
      </c>
      <c r="G16" s="3">
        <v>0</v>
      </c>
      <c r="H16" s="3">
        <v>0</v>
      </c>
      <c r="I16" s="3">
        <v>0</v>
      </c>
      <c r="J16" s="3">
        <v>1</v>
      </c>
      <c r="K16" s="3">
        <v>3</v>
      </c>
      <c r="L16" s="3">
        <v>4</v>
      </c>
      <c r="M16" s="3">
        <v>4</v>
      </c>
      <c r="N16" s="3">
        <v>4</v>
      </c>
      <c r="O16" s="10">
        <f t="shared" si="0"/>
        <v>27</v>
      </c>
    </row>
    <row r="17" spans="1:15" ht="15">
      <c r="A17" s="9" t="s">
        <v>15</v>
      </c>
      <c r="B17" s="3">
        <v>4</v>
      </c>
      <c r="C17" s="3">
        <v>4</v>
      </c>
      <c r="D17" s="3">
        <v>3</v>
      </c>
      <c r="E17" s="3">
        <v>3</v>
      </c>
      <c r="F17" s="3">
        <v>0</v>
      </c>
      <c r="G17" s="3">
        <v>3</v>
      </c>
      <c r="H17" s="3">
        <v>3</v>
      </c>
      <c r="I17" s="3">
        <v>0</v>
      </c>
      <c r="J17" s="3">
        <v>4</v>
      </c>
      <c r="K17" s="3">
        <v>5</v>
      </c>
      <c r="L17" s="3">
        <v>3</v>
      </c>
      <c r="M17" s="3">
        <v>1</v>
      </c>
      <c r="N17" s="3">
        <v>3</v>
      </c>
      <c r="O17" s="10">
        <f t="shared" si="0"/>
        <v>36</v>
      </c>
    </row>
    <row r="18" spans="1:15" ht="15">
      <c r="A18" s="9" t="s">
        <v>34</v>
      </c>
      <c r="B18" s="3">
        <v>3</v>
      </c>
      <c r="C18" s="3">
        <v>3</v>
      </c>
      <c r="D18" s="3">
        <v>2</v>
      </c>
      <c r="E18" s="3">
        <v>1</v>
      </c>
      <c r="F18" s="3">
        <v>0</v>
      </c>
      <c r="G18" s="3">
        <v>0</v>
      </c>
      <c r="H18" s="3">
        <v>0</v>
      </c>
      <c r="I18" s="3">
        <v>0</v>
      </c>
      <c r="J18" s="3">
        <v>3</v>
      </c>
      <c r="K18" s="3">
        <v>5</v>
      </c>
      <c r="L18" s="3">
        <v>5</v>
      </c>
      <c r="M18" s="3">
        <v>0</v>
      </c>
      <c r="N18" s="3">
        <v>3</v>
      </c>
      <c r="O18" s="10">
        <f t="shared" si="0"/>
        <v>25</v>
      </c>
    </row>
    <row r="19" spans="1:15" ht="15">
      <c r="A19" s="9" t="s">
        <v>12</v>
      </c>
      <c r="B19" s="3">
        <v>5</v>
      </c>
      <c r="C19" s="3">
        <v>4</v>
      </c>
      <c r="D19" s="3">
        <v>5</v>
      </c>
      <c r="E19" s="3">
        <v>5</v>
      </c>
      <c r="F19" s="3">
        <v>0</v>
      </c>
      <c r="G19" s="3">
        <v>5</v>
      </c>
      <c r="H19" s="3">
        <v>0</v>
      </c>
      <c r="I19" s="3">
        <v>0</v>
      </c>
      <c r="J19" s="3">
        <v>4</v>
      </c>
      <c r="K19" s="3">
        <v>5</v>
      </c>
      <c r="L19" s="3">
        <v>4</v>
      </c>
      <c r="M19" s="3">
        <v>4</v>
      </c>
      <c r="N19" s="3">
        <v>5</v>
      </c>
      <c r="O19" s="10">
        <f t="shared" si="0"/>
        <v>46</v>
      </c>
    </row>
    <row r="20" spans="1:15" ht="15">
      <c r="A20" s="9" t="s">
        <v>37</v>
      </c>
      <c r="B20" s="3">
        <v>3</v>
      </c>
      <c r="C20" s="3">
        <v>3</v>
      </c>
      <c r="D20" s="3">
        <v>3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2</v>
      </c>
      <c r="K20" s="3">
        <v>2</v>
      </c>
      <c r="L20" s="3">
        <v>3</v>
      </c>
      <c r="M20" s="3">
        <v>3</v>
      </c>
      <c r="N20" s="3"/>
      <c r="O20" s="10">
        <f t="shared" si="0"/>
        <v>19</v>
      </c>
    </row>
    <row r="21" spans="1:15" ht="15">
      <c r="A21" s="9" t="s">
        <v>13</v>
      </c>
      <c r="B21" s="3">
        <v>5</v>
      </c>
      <c r="C21" s="3">
        <v>2</v>
      </c>
      <c r="D21" s="3">
        <v>5</v>
      </c>
      <c r="E21" s="3">
        <v>3</v>
      </c>
      <c r="F21" s="3">
        <v>4</v>
      </c>
      <c r="G21" s="3">
        <v>2</v>
      </c>
      <c r="H21" s="3">
        <v>3</v>
      </c>
      <c r="I21" s="3">
        <v>0</v>
      </c>
      <c r="J21" s="3">
        <v>1</v>
      </c>
      <c r="K21" s="3">
        <v>4</v>
      </c>
      <c r="L21" s="3">
        <v>5</v>
      </c>
      <c r="M21" s="3">
        <v>3</v>
      </c>
      <c r="N21" s="3">
        <v>5</v>
      </c>
      <c r="O21" s="10">
        <f t="shared" si="0"/>
        <v>42</v>
      </c>
    </row>
    <row r="22" spans="1:15" ht="15">
      <c r="A22" s="9" t="s">
        <v>35</v>
      </c>
      <c r="B22" s="3">
        <v>4</v>
      </c>
      <c r="C22" s="3">
        <v>3</v>
      </c>
      <c r="D22" s="3">
        <v>4</v>
      </c>
      <c r="E22" s="3">
        <v>2</v>
      </c>
      <c r="F22" s="3">
        <v>2</v>
      </c>
      <c r="G22" s="3">
        <v>2</v>
      </c>
      <c r="H22" s="3">
        <v>2</v>
      </c>
      <c r="I22" s="3">
        <v>0</v>
      </c>
      <c r="J22" s="3">
        <v>2</v>
      </c>
      <c r="K22" s="3">
        <v>3</v>
      </c>
      <c r="L22" s="3">
        <v>4</v>
      </c>
      <c r="M22" s="3">
        <v>4</v>
      </c>
      <c r="N22" s="3">
        <v>4</v>
      </c>
      <c r="O22" s="10">
        <f t="shared" si="0"/>
        <v>36</v>
      </c>
    </row>
    <row r="23" spans="1:15" ht="15">
      <c r="A23" s="9" t="s">
        <v>29</v>
      </c>
      <c r="B23" s="3">
        <v>3</v>
      </c>
      <c r="C23" s="3">
        <v>4</v>
      </c>
      <c r="D23" s="3">
        <v>4</v>
      </c>
      <c r="E23" s="3">
        <v>2</v>
      </c>
      <c r="F23" s="3">
        <v>0</v>
      </c>
      <c r="G23" s="3">
        <v>3</v>
      </c>
      <c r="H23" s="3">
        <v>3</v>
      </c>
      <c r="I23" s="3">
        <v>0</v>
      </c>
      <c r="J23" s="3">
        <v>4</v>
      </c>
      <c r="K23" s="3">
        <v>3</v>
      </c>
      <c r="L23" s="3">
        <v>4</v>
      </c>
      <c r="M23" s="3">
        <v>4</v>
      </c>
      <c r="N23" s="3">
        <v>5</v>
      </c>
      <c r="O23" s="10">
        <f t="shared" si="0"/>
        <v>39</v>
      </c>
    </row>
    <row r="24" spans="1:15" ht="15">
      <c r="A24" s="9" t="s">
        <v>20</v>
      </c>
      <c r="B24" s="3">
        <v>4</v>
      </c>
      <c r="C24" s="3">
        <v>3</v>
      </c>
      <c r="D24" s="3">
        <v>5</v>
      </c>
      <c r="E24" s="3">
        <v>1</v>
      </c>
      <c r="F24" s="3">
        <v>1</v>
      </c>
      <c r="G24" s="3">
        <v>1</v>
      </c>
      <c r="H24" s="3">
        <v>1</v>
      </c>
      <c r="I24" s="3">
        <v>1</v>
      </c>
      <c r="J24" s="3">
        <v>4</v>
      </c>
      <c r="K24" s="3">
        <v>5</v>
      </c>
      <c r="L24" s="3">
        <v>4</v>
      </c>
      <c r="M24" s="3">
        <v>2</v>
      </c>
      <c r="N24" s="3">
        <v>5</v>
      </c>
      <c r="O24" s="10">
        <f t="shared" si="0"/>
        <v>37</v>
      </c>
    </row>
    <row r="25" spans="1:15" ht="15">
      <c r="A25" s="9" t="s">
        <v>32</v>
      </c>
      <c r="B25" s="3">
        <v>3</v>
      </c>
      <c r="C25" s="3">
        <v>4</v>
      </c>
      <c r="D25" s="3">
        <v>4</v>
      </c>
      <c r="E25" s="3">
        <v>1</v>
      </c>
      <c r="F25" s="3">
        <v>1</v>
      </c>
      <c r="G25" s="3">
        <v>2</v>
      </c>
      <c r="H25" s="3">
        <v>3</v>
      </c>
      <c r="I25" s="3">
        <v>0</v>
      </c>
      <c r="J25" s="3">
        <v>4</v>
      </c>
      <c r="K25" s="3">
        <v>3</v>
      </c>
      <c r="L25" s="3">
        <v>3</v>
      </c>
      <c r="M25" s="3">
        <v>3</v>
      </c>
      <c r="N25" s="3">
        <v>3</v>
      </c>
      <c r="O25" s="10">
        <f t="shared" si="0"/>
        <v>34</v>
      </c>
    </row>
    <row r="26" spans="1:15" ht="15">
      <c r="A26" s="9" t="s">
        <v>11</v>
      </c>
      <c r="B26" s="3">
        <v>5</v>
      </c>
      <c r="C26" s="3">
        <v>5</v>
      </c>
      <c r="D26" s="3">
        <v>5</v>
      </c>
      <c r="E26" s="3">
        <v>5</v>
      </c>
      <c r="F26" s="3">
        <v>4</v>
      </c>
      <c r="G26" s="3">
        <v>5</v>
      </c>
      <c r="H26" s="3">
        <v>4</v>
      </c>
      <c r="I26" s="3">
        <v>5</v>
      </c>
      <c r="J26" s="3">
        <v>4</v>
      </c>
      <c r="K26" s="3">
        <v>5</v>
      </c>
      <c r="L26" s="3">
        <v>4</v>
      </c>
      <c r="M26" s="3">
        <v>5</v>
      </c>
      <c r="N26" s="3">
        <v>5</v>
      </c>
      <c r="O26" s="10">
        <f t="shared" si="0"/>
        <v>61</v>
      </c>
    </row>
    <row r="27" spans="1:15" ht="15">
      <c r="A27" s="9" t="s">
        <v>36</v>
      </c>
      <c r="B27" s="3">
        <v>3</v>
      </c>
      <c r="C27" s="3">
        <v>4</v>
      </c>
      <c r="D27" s="3">
        <v>4</v>
      </c>
      <c r="E27" s="3">
        <v>5</v>
      </c>
      <c r="F27" s="3">
        <v>0</v>
      </c>
      <c r="G27" s="3">
        <v>5</v>
      </c>
      <c r="H27" s="3">
        <v>4</v>
      </c>
      <c r="I27" s="3">
        <v>1</v>
      </c>
      <c r="J27" s="3">
        <v>2</v>
      </c>
      <c r="K27" s="3">
        <v>2</v>
      </c>
      <c r="L27" s="3">
        <v>3</v>
      </c>
      <c r="M27" s="3">
        <v>1</v>
      </c>
      <c r="N27" s="3">
        <v>4</v>
      </c>
      <c r="O27" s="10">
        <f t="shared" si="0"/>
        <v>38</v>
      </c>
    </row>
    <row r="28" spans="1:15" ht="15">
      <c r="A28" s="9" t="s">
        <v>26</v>
      </c>
      <c r="B28" s="3">
        <v>4</v>
      </c>
      <c r="C28" s="3">
        <v>3</v>
      </c>
      <c r="D28" s="3">
        <v>4</v>
      </c>
      <c r="E28" s="3">
        <v>3</v>
      </c>
      <c r="F28" s="3">
        <v>0</v>
      </c>
      <c r="G28" s="3">
        <v>2</v>
      </c>
      <c r="H28" s="3">
        <v>2</v>
      </c>
      <c r="I28" s="3">
        <v>0</v>
      </c>
      <c r="J28" s="3">
        <v>3</v>
      </c>
      <c r="K28" s="3">
        <v>3</v>
      </c>
      <c r="L28" s="3">
        <v>4</v>
      </c>
      <c r="M28" s="3">
        <v>3</v>
      </c>
      <c r="N28" s="3">
        <v>4</v>
      </c>
      <c r="O28" s="10">
        <f t="shared" si="0"/>
        <v>35</v>
      </c>
    </row>
    <row r="29" spans="1:15" ht="15">
      <c r="A29" s="9" t="s">
        <v>21</v>
      </c>
      <c r="B29" s="3">
        <v>3</v>
      </c>
      <c r="C29" s="3">
        <v>3</v>
      </c>
      <c r="D29" s="3">
        <v>4</v>
      </c>
      <c r="E29" s="3">
        <v>4</v>
      </c>
      <c r="F29" s="3">
        <v>0</v>
      </c>
      <c r="G29" s="3">
        <v>3</v>
      </c>
      <c r="H29" s="3">
        <v>4</v>
      </c>
      <c r="I29" s="3">
        <v>0</v>
      </c>
      <c r="J29" s="3">
        <v>4</v>
      </c>
      <c r="K29" s="3">
        <v>4</v>
      </c>
      <c r="L29" s="3">
        <v>4</v>
      </c>
      <c r="M29" s="3">
        <v>3</v>
      </c>
      <c r="N29" s="3">
        <v>4</v>
      </c>
      <c r="O29" s="10">
        <f t="shared" si="0"/>
        <v>40</v>
      </c>
    </row>
    <row r="30" spans="1:15" ht="15">
      <c r="A30" s="9" t="s">
        <v>33</v>
      </c>
      <c r="B30" s="3">
        <v>4</v>
      </c>
      <c r="C30" s="3">
        <v>0</v>
      </c>
      <c r="D30" s="3">
        <v>4</v>
      </c>
      <c r="E30" s="3">
        <v>3</v>
      </c>
      <c r="F30" s="3">
        <v>3</v>
      </c>
      <c r="G30" s="3">
        <v>0</v>
      </c>
      <c r="H30" s="3">
        <v>0</v>
      </c>
      <c r="I30" s="3">
        <v>0</v>
      </c>
      <c r="J30" s="3">
        <v>2</v>
      </c>
      <c r="K30" s="3">
        <v>3</v>
      </c>
      <c r="L30" s="3">
        <v>4</v>
      </c>
      <c r="M30" s="3">
        <v>0</v>
      </c>
      <c r="N30" s="3">
        <v>4</v>
      </c>
      <c r="O30" s="10">
        <f t="shared" si="0"/>
        <v>27</v>
      </c>
    </row>
    <row r="31" spans="1:15" ht="15">
      <c r="A31" s="9" t="s">
        <v>16</v>
      </c>
      <c r="B31" s="3">
        <v>3</v>
      </c>
      <c r="C31" s="3">
        <v>4</v>
      </c>
      <c r="D31" s="3">
        <v>4</v>
      </c>
      <c r="E31" s="3">
        <v>4</v>
      </c>
      <c r="F31" s="3">
        <v>0</v>
      </c>
      <c r="G31" s="3">
        <v>4</v>
      </c>
      <c r="H31" s="3">
        <v>4</v>
      </c>
      <c r="I31" s="3">
        <v>0</v>
      </c>
      <c r="J31" s="3">
        <v>3</v>
      </c>
      <c r="K31" s="3">
        <v>3</v>
      </c>
      <c r="L31" s="3">
        <v>4</v>
      </c>
      <c r="M31" s="3">
        <v>4</v>
      </c>
      <c r="N31" s="3">
        <v>4</v>
      </c>
      <c r="O31" s="10">
        <f t="shared" si="0"/>
        <v>41</v>
      </c>
    </row>
    <row r="32" spans="1:15" ht="15">
      <c r="A32" s="9" t="s">
        <v>27</v>
      </c>
      <c r="B32" s="3">
        <v>5</v>
      </c>
      <c r="C32" s="3">
        <v>4</v>
      </c>
      <c r="D32" s="3">
        <v>4</v>
      </c>
      <c r="E32" s="3">
        <v>1</v>
      </c>
      <c r="F32" s="3">
        <v>0</v>
      </c>
      <c r="G32" s="3">
        <v>4</v>
      </c>
      <c r="H32" s="3">
        <v>0</v>
      </c>
      <c r="I32" s="3">
        <v>0</v>
      </c>
      <c r="J32" s="3">
        <v>5</v>
      </c>
      <c r="K32" s="3">
        <v>5</v>
      </c>
      <c r="L32" s="3">
        <v>5</v>
      </c>
      <c r="M32" s="3">
        <v>2</v>
      </c>
      <c r="N32" s="3">
        <v>5</v>
      </c>
      <c r="O32" s="10">
        <f t="shared" si="0"/>
        <v>40</v>
      </c>
    </row>
    <row r="33" spans="1:15" ht="15">
      <c r="A33" s="9" t="s">
        <v>24</v>
      </c>
      <c r="B33" s="3">
        <v>3</v>
      </c>
      <c r="C33" s="3">
        <v>3</v>
      </c>
      <c r="D33" s="3">
        <v>4</v>
      </c>
      <c r="E33" s="3">
        <v>4</v>
      </c>
      <c r="F33" s="3">
        <v>0</v>
      </c>
      <c r="G33" s="3">
        <v>4</v>
      </c>
      <c r="H33" s="3">
        <v>3</v>
      </c>
      <c r="I33" s="3">
        <v>0</v>
      </c>
      <c r="J33" s="3">
        <v>4</v>
      </c>
      <c r="K33" s="3">
        <v>3</v>
      </c>
      <c r="L33" s="3">
        <v>4</v>
      </c>
      <c r="M33" s="3">
        <v>3</v>
      </c>
      <c r="N33" s="3">
        <v>4</v>
      </c>
      <c r="O33" s="10">
        <f t="shared" si="0"/>
        <v>39</v>
      </c>
    </row>
    <row r="34" spans="1:15" ht="15">
      <c r="A34" s="21" t="s">
        <v>55</v>
      </c>
      <c r="B34" s="20">
        <v>3</v>
      </c>
      <c r="C34" s="20">
        <v>1</v>
      </c>
      <c r="D34" s="20">
        <v>3</v>
      </c>
      <c r="E34" s="20">
        <v>4</v>
      </c>
      <c r="F34" s="20">
        <v>0</v>
      </c>
      <c r="G34" s="20">
        <v>4</v>
      </c>
      <c r="H34" s="20">
        <v>4</v>
      </c>
      <c r="I34" s="20">
        <v>0</v>
      </c>
      <c r="J34" s="20">
        <v>1</v>
      </c>
      <c r="K34" s="20">
        <v>3</v>
      </c>
      <c r="L34" s="20">
        <v>4</v>
      </c>
      <c r="M34" s="20">
        <v>4</v>
      </c>
      <c r="N34" s="20">
        <v>4</v>
      </c>
      <c r="O34" s="10">
        <f t="shared" si="0"/>
        <v>35</v>
      </c>
    </row>
    <row r="35" spans="1:15" ht="15">
      <c r="A35" s="21" t="s">
        <v>14</v>
      </c>
      <c r="B35" s="3">
        <v>3</v>
      </c>
      <c r="C35" s="3">
        <v>3</v>
      </c>
      <c r="D35" s="3">
        <v>3</v>
      </c>
      <c r="E35" s="3">
        <v>2</v>
      </c>
      <c r="F35" s="3">
        <v>0</v>
      </c>
      <c r="G35" s="3">
        <v>3</v>
      </c>
      <c r="H35" s="3">
        <v>4</v>
      </c>
      <c r="I35" s="3">
        <v>0</v>
      </c>
      <c r="J35" s="3">
        <v>3</v>
      </c>
      <c r="K35" s="3">
        <v>4</v>
      </c>
      <c r="L35" s="3">
        <v>5</v>
      </c>
      <c r="M35" s="3">
        <v>3</v>
      </c>
      <c r="N35" s="3">
        <v>4</v>
      </c>
      <c r="O35" s="10">
        <f t="shared" si="0"/>
        <v>37</v>
      </c>
    </row>
  </sheetData>
  <sheetProtection selectLockedCells="1" selectUnlockedCells="1"/>
  <mergeCells count="18">
    <mergeCell ref="K1:O1"/>
    <mergeCell ref="A2:O6"/>
    <mergeCell ref="A7:A11"/>
    <mergeCell ref="B7:M8"/>
    <mergeCell ref="O7:O11"/>
    <mergeCell ref="B9:B11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M9:M11"/>
    <mergeCell ref="N9:N11"/>
  </mergeCells>
  <conditionalFormatting sqref="B13:N33 B35:N35">
    <cfRule type="cellIs" priority="1" dxfId="0" operator="between" stopIfTrue="1">
      <formula>4</formula>
      <formula>5</formula>
    </cfRule>
    <cfRule type="cellIs" priority="2" dxfId="1" operator="between" stopIfTrue="1">
      <formula>2</formula>
      <formula>3</formula>
    </cfRule>
    <cfRule type="cellIs" priority="3" dxfId="2" operator="lessThan" stopIfTrue="1">
      <formula>2</formula>
    </cfRule>
  </conditionalFormatting>
  <conditionalFormatting sqref="B34:N34">
    <cfRule type="cellIs" priority="4" dxfId="3" operator="between" stopIfTrue="1">
      <formula>4</formula>
      <formula>5</formula>
    </cfRule>
    <cfRule type="cellIs" priority="5" dxfId="4" operator="between" stopIfTrue="1">
      <formula>2</formula>
      <formula>3</formula>
    </cfRule>
    <cfRule type="cellIs" priority="6" dxfId="5" operator="lessThan" stopIfTrue="1">
      <formula>2</formula>
    </cfRule>
  </conditionalFormatting>
  <printOptions/>
  <pageMargins left="0.03958333333333333" right="0.03958333333333333" top="0.14027777777777778" bottom="0.22013888888888888" header="0.5118055555555555" footer="0.5118055555555555"/>
  <pageSetup horizontalDpi="300" verticalDpi="300" orientation="landscape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30"/>
  <sheetViews>
    <sheetView zoomScale="115" zoomScaleNormal="115" workbookViewId="0" topLeftCell="A7">
      <selection activeCell="A3" sqref="A3:A6"/>
    </sheetView>
  </sheetViews>
  <sheetFormatPr defaultColWidth="9.140625" defaultRowHeight="15"/>
  <cols>
    <col min="1" max="1" width="47.140625" style="0" customWidth="1"/>
    <col min="2" max="12" width="2.7109375" style="0" customWidth="1"/>
    <col min="13" max="13" width="3.00390625" style="0" customWidth="1"/>
    <col min="14" max="34" width="2.7109375" style="0" customWidth="1"/>
    <col min="35" max="35" width="3.00390625" style="0" customWidth="1"/>
    <col min="36" max="37" width="4.140625" style="0" customWidth="1"/>
    <col min="38" max="41" width="2.7109375" style="0" customWidth="1"/>
    <col min="42" max="42" width="3.7109375" style="0" customWidth="1"/>
    <col min="43" max="45" width="2.7109375" style="0" customWidth="1"/>
    <col min="46" max="46" width="3.140625" style="0" customWidth="1"/>
    <col min="47" max="47" width="3.28125" style="0" customWidth="1"/>
    <col min="48" max="48" width="2.7109375" style="0" customWidth="1"/>
    <col min="49" max="49" width="3.421875" style="0" customWidth="1"/>
    <col min="50" max="50" width="3.28125" style="0" customWidth="1"/>
    <col min="51" max="51" width="4.57421875" style="0" customWidth="1"/>
  </cols>
  <sheetData>
    <row r="1" spans="44:51" ht="15">
      <c r="AR1" s="22" t="s">
        <v>56</v>
      </c>
      <c r="AS1" s="22"/>
      <c r="AT1" s="22"/>
      <c r="AU1" s="22"/>
      <c r="AV1" s="22"/>
      <c r="AW1" s="22"/>
      <c r="AX1" s="22"/>
      <c r="AY1" s="22"/>
    </row>
    <row r="2" spans="4:49" ht="45.75" customHeight="1">
      <c r="D2" s="36" t="s">
        <v>57</v>
      </c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11"/>
    </row>
    <row r="3" spans="1:51" ht="37.5" customHeight="1">
      <c r="A3" s="37" t="s">
        <v>58</v>
      </c>
      <c r="B3" s="38" t="s">
        <v>59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9" t="s">
        <v>60</v>
      </c>
    </row>
    <row r="4" spans="1:51" ht="36" customHeight="1">
      <c r="A4" s="37"/>
      <c r="B4" s="40" t="s">
        <v>61</v>
      </c>
      <c r="C4" s="40"/>
      <c r="D4" s="40"/>
      <c r="E4" s="40"/>
      <c r="F4" s="40"/>
      <c r="G4" s="40"/>
      <c r="H4" s="41" t="s">
        <v>62</v>
      </c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2" t="s">
        <v>63</v>
      </c>
      <c r="AQ4" s="42"/>
      <c r="AR4" s="42"/>
      <c r="AS4" s="42"/>
      <c r="AT4" s="42"/>
      <c r="AU4" s="42"/>
      <c r="AV4" s="42"/>
      <c r="AW4" s="42"/>
      <c r="AX4" s="42"/>
      <c r="AY4" s="39"/>
    </row>
    <row r="5" spans="1:51" ht="45" customHeight="1">
      <c r="A5" s="37"/>
      <c r="B5" s="43" t="s">
        <v>64</v>
      </c>
      <c r="C5" s="43" t="s">
        <v>65</v>
      </c>
      <c r="D5" s="44" t="s">
        <v>66</v>
      </c>
      <c r="E5" s="43" t="s">
        <v>67</v>
      </c>
      <c r="F5" s="44" t="s">
        <v>68</v>
      </c>
      <c r="G5" s="44" t="s">
        <v>69</v>
      </c>
      <c r="H5" s="45" t="s">
        <v>70</v>
      </c>
      <c r="I5" s="46" t="s">
        <v>71</v>
      </c>
      <c r="J5" s="47" t="s">
        <v>72</v>
      </c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8" t="s">
        <v>73</v>
      </c>
      <c r="AB5" s="48"/>
      <c r="AC5" s="48"/>
      <c r="AD5" s="46" t="s">
        <v>74</v>
      </c>
      <c r="AE5" s="45" t="s">
        <v>75</v>
      </c>
      <c r="AF5" s="46" t="s">
        <v>76</v>
      </c>
      <c r="AG5" s="49" t="s">
        <v>77</v>
      </c>
      <c r="AH5" s="49"/>
      <c r="AI5" s="49"/>
      <c r="AJ5" s="49"/>
      <c r="AK5" s="49"/>
      <c r="AL5" s="49"/>
      <c r="AM5" s="50" t="s">
        <v>78</v>
      </c>
      <c r="AN5" s="50" t="s">
        <v>79</v>
      </c>
      <c r="AO5" s="51" t="s">
        <v>80</v>
      </c>
      <c r="AP5" s="52" t="s">
        <v>81</v>
      </c>
      <c r="AQ5" s="52"/>
      <c r="AR5" s="52"/>
      <c r="AS5" s="52"/>
      <c r="AT5" s="52"/>
      <c r="AU5" s="52"/>
      <c r="AV5" s="53" t="s">
        <v>82</v>
      </c>
      <c r="AW5" s="54" t="s">
        <v>83</v>
      </c>
      <c r="AX5" s="54" t="s">
        <v>84</v>
      </c>
      <c r="AY5" s="39"/>
    </row>
    <row r="6" spans="1:51" ht="183" customHeight="1">
      <c r="A6" s="37"/>
      <c r="B6" s="43"/>
      <c r="C6" s="43"/>
      <c r="D6" s="44"/>
      <c r="E6" s="43"/>
      <c r="F6" s="44"/>
      <c r="G6" s="44"/>
      <c r="H6" s="45"/>
      <c r="I6" s="46"/>
      <c r="J6" s="55" t="s">
        <v>85</v>
      </c>
      <c r="K6" s="56" t="s">
        <v>86</v>
      </c>
      <c r="L6" s="56" t="s">
        <v>87</v>
      </c>
      <c r="M6" s="57" t="s">
        <v>88</v>
      </c>
      <c r="N6" s="56" t="s">
        <v>89</v>
      </c>
      <c r="O6" s="58" t="s">
        <v>90</v>
      </c>
      <c r="P6" s="59" t="s">
        <v>91</v>
      </c>
      <c r="Q6" s="58" t="s">
        <v>92</v>
      </c>
      <c r="R6" s="56" t="s">
        <v>93</v>
      </c>
      <c r="S6" s="57" t="s">
        <v>94</v>
      </c>
      <c r="T6" s="60" t="s">
        <v>95</v>
      </c>
      <c r="U6" s="60" t="s">
        <v>96</v>
      </c>
      <c r="V6" s="60" t="s">
        <v>97</v>
      </c>
      <c r="W6" s="60" t="s">
        <v>98</v>
      </c>
      <c r="X6" s="60" t="s">
        <v>99</v>
      </c>
      <c r="Y6" s="60" t="s">
        <v>100</v>
      </c>
      <c r="Z6" s="61" t="s">
        <v>101</v>
      </c>
      <c r="AA6" s="62" t="s">
        <v>102</v>
      </c>
      <c r="AB6" s="63" t="s">
        <v>103</v>
      </c>
      <c r="AC6" s="63" t="s">
        <v>104</v>
      </c>
      <c r="AD6" s="46"/>
      <c r="AE6" s="45"/>
      <c r="AF6" s="46"/>
      <c r="AG6" s="64" t="s">
        <v>105</v>
      </c>
      <c r="AH6" s="65" t="s">
        <v>106</v>
      </c>
      <c r="AI6" s="65" t="s">
        <v>107</v>
      </c>
      <c r="AJ6" s="66" t="s">
        <v>108</v>
      </c>
      <c r="AK6" s="64" t="s">
        <v>109</v>
      </c>
      <c r="AL6" s="64" t="s">
        <v>110</v>
      </c>
      <c r="AM6" s="50"/>
      <c r="AN6" s="50"/>
      <c r="AO6" s="51"/>
      <c r="AP6" s="67" t="s">
        <v>111</v>
      </c>
      <c r="AQ6" s="67" t="s">
        <v>112</v>
      </c>
      <c r="AR6" s="68" t="s">
        <v>113</v>
      </c>
      <c r="AS6" s="67" t="s">
        <v>114</v>
      </c>
      <c r="AT6" s="68" t="s">
        <v>115</v>
      </c>
      <c r="AU6" s="67" t="s">
        <v>116</v>
      </c>
      <c r="AV6" s="53"/>
      <c r="AW6" s="54"/>
      <c r="AX6" s="54"/>
      <c r="AY6" s="39"/>
    </row>
    <row r="7" spans="1:51" s="2" customFormat="1" ht="15.75">
      <c r="A7" s="69">
        <v>1</v>
      </c>
      <c r="B7" s="70">
        <v>2</v>
      </c>
      <c r="C7" s="70">
        <v>3</v>
      </c>
      <c r="D7" s="70">
        <v>4</v>
      </c>
      <c r="E7" s="70">
        <v>5</v>
      </c>
      <c r="F7" s="70">
        <v>6</v>
      </c>
      <c r="G7" s="70">
        <v>7</v>
      </c>
      <c r="H7" s="70">
        <v>8</v>
      </c>
      <c r="I7" s="70">
        <v>9</v>
      </c>
      <c r="J7" s="70">
        <v>10</v>
      </c>
      <c r="K7" s="70">
        <v>11</v>
      </c>
      <c r="L7" s="70">
        <v>12</v>
      </c>
      <c r="M7" s="70">
        <v>13</v>
      </c>
      <c r="N7" s="70">
        <v>14</v>
      </c>
      <c r="O7" s="70">
        <v>15</v>
      </c>
      <c r="P7" s="70">
        <v>16</v>
      </c>
      <c r="Q7" s="70">
        <v>17</v>
      </c>
      <c r="R7" s="70">
        <v>18</v>
      </c>
      <c r="S7" s="70">
        <v>19</v>
      </c>
      <c r="T7" s="70">
        <v>20</v>
      </c>
      <c r="U7" s="70">
        <v>21</v>
      </c>
      <c r="V7" s="70">
        <v>22</v>
      </c>
      <c r="W7" s="70">
        <v>23</v>
      </c>
      <c r="X7" s="70">
        <v>24</v>
      </c>
      <c r="Y7" s="70">
        <v>25</v>
      </c>
      <c r="Z7" s="70">
        <v>26</v>
      </c>
      <c r="AA7" s="70">
        <v>27</v>
      </c>
      <c r="AB7" s="70">
        <v>28</v>
      </c>
      <c r="AC7" s="70">
        <v>29</v>
      </c>
      <c r="AD7" s="70">
        <v>30</v>
      </c>
      <c r="AE7" s="70">
        <v>31</v>
      </c>
      <c r="AF7" s="70">
        <v>32</v>
      </c>
      <c r="AG7" s="70">
        <v>33</v>
      </c>
      <c r="AH7" s="70">
        <v>34</v>
      </c>
      <c r="AI7" s="70">
        <v>35</v>
      </c>
      <c r="AJ7" s="70">
        <v>36</v>
      </c>
      <c r="AK7" s="70">
        <v>37</v>
      </c>
      <c r="AL7" s="70">
        <v>38</v>
      </c>
      <c r="AM7" s="70">
        <v>39</v>
      </c>
      <c r="AN7" s="70">
        <v>40</v>
      </c>
      <c r="AO7" s="70">
        <v>41</v>
      </c>
      <c r="AP7" s="70">
        <v>42</v>
      </c>
      <c r="AQ7" s="70">
        <v>43</v>
      </c>
      <c r="AR7" s="70">
        <v>44</v>
      </c>
      <c r="AS7" s="70">
        <v>45</v>
      </c>
      <c r="AT7" s="70">
        <v>46</v>
      </c>
      <c r="AU7" s="70">
        <v>47</v>
      </c>
      <c r="AV7" s="70">
        <v>48</v>
      </c>
      <c r="AW7" s="70">
        <v>49</v>
      </c>
      <c r="AX7" s="70">
        <v>50</v>
      </c>
      <c r="AY7" s="71">
        <v>51</v>
      </c>
    </row>
    <row r="8" spans="1:51" ht="15.75">
      <c r="A8" s="72" t="s">
        <v>22</v>
      </c>
      <c r="B8" s="12">
        <v>4</v>
      </c>
      <c r="C8" s="13">
        <v>4</v>
      </c>
      <c r="D8" s="13">
        <v>4</v>
      </c>
      <c r="E8" s="13">
        <v>3</v>
      </c>
      <c r="F8" s="13">
        <v>4</v>
      </c>
      <c r="G8" s="12">
        <v>4</v>
      </c>
      <c r="H8" s="12">
        <v>4</v>
      </c>
      <c r="I8" s="14">
        <v>4</v>
      </c>
      <c r="J8" s="14">
        <v>3</v>
      </c>
      <c r="K8" s="12">
        <v>2</v>
      </c>
      <c r="L8" s="14">
        <v>4</v>
      </c>
      <c r="M8" s="15">
        <v>2</v>
      </c>
      <c r="N8" s="15">
        <v>2</v>
      </c>
      <c r="O8" s="15">
        <v>5</v>
      </c>
      <c r="P8" s="15">
        <v>4</v>
      </c>
      <c r="Q8" s="15">
        <v>3</v>
      </c>
      <c r="R8" s="15">
        <v>4</v>
      </c>
      <c r="S8" s="15">
        <v>3</v>
      </c>
      <c r="T8" s="15">
        <v>1</v>
      </c>
      <c r="U8" s="15">
        <v>4</v>
      </c>
      <c r="V8" s="15">
        <v>4</v>
      </c>
      <c r="W8" s="15">
        <v>1</v>
      </c>
      <c r="X8" s="15">
        <v>0</v>
      </c>
      <c r="Y8" s="15">
        <v>2</v>
      </c>
      <c r="Z8" s="15">
        <v>2</v>
      </c>
      <c r="AA8" s="15">
        <v>3</v>
      </c>
      <c r="AB8" s="15">
        <v>4</v>
      </c>
      <c r="AC8" s="14">
        <v>4</v>
      </c>
      <c r="AD8" s="14">
        <v>3</v>
      </c>
      <c r="AE8" s="14">
        <v>4</v>
      </c>
      <c r="AF8" s="14">
        <v>4</v>
      </c>
      <c r="AG8" s="14">
        <v>4</v>
      </c>
      <c r="AH8" s="15">
        <v>4</v>
      </c>
      <c r="AI8" s="15">
        <v>4</v>
      </c>
      <c r="AJ8" s="15">
        <v>4</v>
      </c>
      <c r="AK8" s="15">
        <v>4</v>
      </c>
      <c r="AL8" s="15">
        <v>4</v>
      </c>
      <c r="AM8" s="15">
        <v>3</v>
      </c>
      <c r="AN8" s="15">
        <v>5</v>
      </c>
      <c r="AO8" s="15">
        <v>4</v>
      </c>
      <c r="AP8" s="15">
        <v>3</v>
      </c>
      <c r="AQ8" s="15">
        <v>3</v>
      </c>
      <c r="AR8" s="15">
        <v>0</v>
      </c>
      <c r="AS8" s="14">
        <v>0</v>
      </c>
      <c r="AT8" s="14">
        <v>4</v>
      </c>
      <c r="AU8" s="14">
        <v>5</v>
      </c>
      <c r="AV8" s="14">
        <v>0</v>
      </c>
      <c r="AW8" s="14">
        <v>3</v>
      </c>
      <c r="AX8" s="14">
        <v>4</v>
      </c>
      <c r="AY8" s="73">
        <f aca="true" t="shared" si="0" ref="AY8:AY30">SUM(B8:AX8)</f>
        <v>157</v>
      </c>
    </row>
    <row r="9" spans="1:51" ht="15.75">
      <c r="A9" s="72" t="s">
        <v>31</v>
      </c>
      <c r="B9" s="12">
        <v>4</v>
      </c>
      <c r="C9" s="14">
        <v>3</v>
      </c>
      <c r="D9" s="14">
        <v>3</v>
      </c>
      <c r="E9" s="14">
        <v>4</v>
      </c>
      <c r="F9" s="12">
        <v>3</v>
      </c>
      <c r="G9" s="15">
        <v>3</v>
      </c>
      <c r="H9" s="15">
        <v>4</v>
      </c>
      <c r="I9" s="15">
        <v>4</v>
      </c>
      <c r="J9" s="15">
        <v>3</v>
      </c>
      <c r="K9" s="14">
        <v>3</v>
      </c>
      <c r="L9" s="15">
        <v>3</v>
      </c>
      <c r="M9" s="14">
        <v>3</v>
      </c>
      <c r="N9" s="14">
        <v>3</v>
      </c>
      <c r="O9" s="14">
        <v>4</v>
      </c>
      <c r="P9" s="14">
        <v>4</v>
      </c>
      <c r="Q9" s="12">
        <v>3</v>
      </c>
      <c r="R9" s="12">
        <v>3</v>
      </c>
      <c r="S9" s="12">
        <v>4</v>
      </c>
      <c r="T9" s="12">
        <v>3</v>
      </c>
      <c r="U9" s="12">
        <v>4</v>
      </c>
      <c r="V9" s="12">
        <v>0</v>
      </c>
      <c r="W9" s="12">
        <v>0</v>
      </c>
      <c r="X9" s="12">
        <v>0</v>
      </c>
      <c r="Y9" s="12">
        <v>3</v>
      </c>
      <c r="Z9" s="12">
        <v>3</v>
      </c>
      <c r="AA9" s="12">
        <v>4</v>
      </c>
      <c r="AB9" s="12">
        <v>3</v>
      </c>
      <c r="AC9" s="12">
        <v>3</v>
      </c>
      <c r="AD9" s="12">
        <v>3</v>
      </c>
      <c r="AE9" s="12">
        <v>4</v>
      </c>
      <c r="AF9" s="12">
        <v>4</v>
      </c>
      <c r="AG9" s="12">
        <v>4</v>
      </c>
      <c r="AH9" s="12">
        <v>4</v>
      </c>
      <c r="AI9" s="12">
        <v>4</v>
      </c>
      <c r="AJ9" s="12">
        <v>3</v>
      </c>
      <c r="AK9" s="12">
        <v>4</v>
      </c>
      <c r="AL9" s="12">
        <v>4</v>
      </c>
      <c r="AM9" s="12">
        <v>0</v>
      </c>
      <c r="AN9" s="12">
        <v>0</v>
      </c>
      <c r="AO9" s="12">
        <v>4</v>
      </c>
      <c r="AP9" s="12">
        <v>5</v>
      </c>
      <c r="AQ9" s="12">
        <v>4</v>
      </c>
      <c r="AR9" s="12">
        <v>4</v>
      </c>
      <c r="AS9" s="12">
        <v>0</v>
      </c>
      <c r="AT9" s="12">
        <v>5</v>
      </c>
      <c r="AU9" s="12">
        <v>4</v>
      </c>
      <c r="AV9" s="12">
        <v>0</v>
      </c>
      <c r="AW9" s="12">
        <v>4</v>
      </c>
      <c r="AX9" s="12">
        <v>5</v>
      </c>
      <c r="AY9" s="73">
        <f t="shared" si="0"/>
        <v>153</v>
      </c>
    </row>
    <row r="10" spans="1:51" ht="15.75">
      <c r="A10" s="72" t="s">
        <v>25</v>
      </c>
      <c r="B10" s="12">
        <v>4</v>
      </c>
      <c r="C10" s="13">
        <v>4</v>
      </c>
      <c r="D10" s="13">
        <v>4</v>
      </c>
      <c r="E10" s="13">
        <v>4</v>
      </c>
      <c r="F10" s="13">
        <v>3</v>
      </c>
      <c r="G10" s="12">
        <v>4</v>
      </c>
      <c r="H10" s="12">
        <v>4</v>
      </c>
      <c r="I10" s="14">
        <v>3</v>
      </c>
      <c r="J10" s="14">
        <v>3</v>
      </c>
      <c r="K10" s="12">
        <v>2</v>
      </c>
      <c r="L10" s="14">
        <v>4</v>
      </c>
      <c r="M10" s="15">
        <v>4</v>
      </c>
      <c r="N10" s="15">
        <v>4</v>
      </c>
      <c r="O10" s="15">
        <v>3</v>
      </c>
      <c r="P10" s="15">
        <v>3</v>
      </c>
      <c r="Q10" s="15">
        <v>4</v>
      </c>
      <c r="R10" s="15">
        <v>4</v>
      </c>
      <c r="S10" s="15">
        <v>4</v>
      </c>
      <c r="T10" s="15">
        <v>0</v>
      </c>
      <c r="U10" s="15">
        <v>3</v>
      </c>
      <c r="V10" s="15">
        <v>3</v>
      </c>
      <c r="W10" s="15">
        <v>4</v>
      </c>
      <c r="X10" s="15">
        <v>0</v>
      </c>
      <c r="Y10" s="15">
        <v>3</v>
      </c>
      <c r="Z10" s="15">
        <v>3</v>
      </c>
      <c r="AA10" s="15">
        <v>4</v>
      </c>
      <c r="AB10" s="15">
        <v>4</v>
      </c>
      <c r="AC10" s="14">
        <v>4</v>
      </c>
      <c r="AD10" s="14">
        <v>4</v>
      </c>
      <c r="AE10" s="14">
        <v>4</v>
      </c>
      <c r="AF10" s="14">
        <v>4</v>
      </c>
      <c r="AG10" s="14">
        <v>3</v>
      </c>
      <c r="AH10" s="15">
        <v>3</v>
      </c>
      <c r="AI10" s="15">
        <v>0</v>
      </c>
      <c r="AJ10" s="15">
        <v>0</v>
      </c>
      <c r="AK10" s="15">
        <v>3</v>
      </c>
      <c r="AL10" s="15">
        <v>4</v>
      </c>
      <c r="AM10" s="15">
        <v>0</v>
      </c>
      <c r="AN10" s="15">
        <v>4</v>
      </c>
      <c r="AO10" s="15">
        <v>4</v>
      </c>
      <c r="AP10" s="15">
        <v>5</v>
      </c>
      <c r="AQ10" s="15">
        <v>3</v>
      </c>
      <c r="AR10" s="15">
        <v>4</v>
      </c>
      <c r="AS10" s="14">
        <v>4</v>
      </c>
      <c r="AT10" s="14">
        <v>5</v>
      </c>
      <c r="AU10" s="14">
        <v>5</v>
      </c>
      <c r="AV10" s="14">
        <v>5</v>
      </c>
      <c r="AW10" s="14">
        <v>4</v>
      </c>
      <c r="AX10" s="14">
        <v>4</v>
      </c>
      <c r="AY10" s="73">
        <f t="shared" si="0"/>
        <v>165</v>
      </c>
    </row>
    <row r="11" spans="1:51" ht="15.75">
      <c r="A11" s="72" t="s">
        <v>28</v>
      </c>
      <c r="B11" s="12">
        <v>3</v>
      </c>
      <c r="C11" s="13">
        <v>3</v>
      </c>
      <c r="D11" s="13">
        <v>4</v>
      </c>
      <c r="E11" s="13">
        <v>3</v>
      </c>
      <c r="F11" s="13">
        <v>4</v>
      </c>
      <c r="G11" s="12">
        <v>4</v>
      </c>
      <c r="H11" s="12">
        <v>4</v>
      </c>
      <c r="I11" s="14">
        <v>4</v>
      </c>
      <c r="J11" s="14">
        <v>3</v>
      </c>
      <c r="K11" s="12">
        <v>2</v>
      </c>
      <c r="L11" s="14">
        <v>4</v>
      </c>
      <c r="M11" s="15">
        <v>2</v>
      </c>
      <c r="N11" s="15">
        <v>3</v>
      </c>
      <c r="O11" s="15">
        <v>3</v>
      </c>
      <c r="P11" s="15">
        <v>4</v>
      </c>
      <c r="Q11" s="15">
        <v>3</v>
      </c>
      <c r="R11" s="15">
        <v>3</v>
      </c>
      <c r="S11" s="15">
        <v>0</v>
      </c>
      <c r="T11" s="15">
        <v>0</v>
      </c>
      <c r="U11" s="15">
        <v>4</v>
      </c>
      <c r="V11" s="15">
        <v>4</v>
      </c>
      <c r="W11" s="15">
        <v>0</v>
      </c>
      <c r="X11" s="15">
        <v>0</v>
      </c>
      <c r="Y11" s="15">
        <v>0</v>
      </c>
      <c r="Z11" s="15">
        <v>4</v>
      </c>
      <c r="AA11" s="15">
        <v>4</v>
      </c>
      <c r="AB11" s="15">
        <v>5</v>
      </c>
      <c r="AC11" s="14">
        <v>3</v>
      </c>
      <c r="AD11" s="14">
        <v>4</v>
      </c>
      <c r="AE11" s="14">
        <v>5</v>
      </c>
      <c r="AF11" s="14">
        <v>4</v>
      </c>
      <c r="AG11" s="14">
        <v>5</v>
      </c>
      <c r="AH11" s="15">
        <v>4</v>
      </c>
      <c r="AI11" s="15">
        <v>4</v>
      </c>
      <c r="AJ11" s="15">
        <v>3</v>
      </c>
      <c r="AK11" s="15">
        <v>4</v>
      </c>
      <c r="AL11" s="15">
        <v>4</v>
      </c>
      <c r="AM11" s="15">
        <v>0</v>
      </c>
      <c r="AN11" s="15">
        <v>0</v>
      </c>
      <c r="AO11" s="15">
        <v>4</v>
      </c>
      <c r="AP11" s="15">
        <v>5</v>
      </c>
      <c r="AQ11" s="15">
        <v>3</v>
      </c>
      <c r="AR11" s="15">
        <v>2</v>
      </c>
      <c r="AS11" s="14">
        <v>3</v>
      </c>
      <c r="AT11" s="14">
        <v>5</v>
      </c>
      <c r="AU11" s="14">
        <v>5</v>
      </c>
      <c r="AV11" s="14">
        <v>4</v>
      </c>
      <c r="AW11" s="14">
        <v>4</v>
      </c>
      <c r="AX11" s="14">
        <v>5</v>
      </c>
      <c r="AY11" s="73">
        <f t="shared" si="0"/>
        <v>157</v>
      </c>
    </row>
    <row r="12" spans="1:51" ht="15.75">
      <c r="A12" s="72" t="s">
        <v>15</v>
      </c>
      <c r="B12" s="12">
        <v>4</v>
      </c>
      <c r="C12" s="13">
        <v>4</v>
      </c>
      <c r="D12" s="13">
        <v>4</v>
      </c>
      <c r="E12" s="13">
        <v>4</v>
      </c>
      <c r="F12" s="13">
        <v>3</v>
      </c>
      <c r="G12" s="12">
        <v>2</v>
      </c>
      <c r="H12" s="12">
        <v>4</v>
      </c>
      <c r="I12" s="14">
        <v>5</v>
      </c>
      <c r="J12" s="14">
        <v>4</v>
      </c>
      <c r="K12" s="12">
        <v>3</v>
      </c>
      <c r="L12" s="14">
        <v>3</v>
      </c>
      <c r="M12" s="15">
        <v>4</v>
      </c>
      <c r="N12" s="15">
        <v>5</v>
      </c>
      <c r="O12" s="15">
        <v>4</v>
      </c>
      <c r="P12" s="15">
        <v>4</v>
      </c>
      <c r="Q12" s="15">
        <v>4</v>
      </c>
      <c r="R12" s="15">
        <v>4</v>
      </c>
      <c r="S12" s="15">
        <v>5</v>
      </c>
      <c r="T12" s="15">
        <v>4</v>
      </c>
      <c r="U12" s="15">
        <v>4</v>
      </c>
      <c r="V12" s="15">
        <v>4</v>
      </c>
      <c r="W12" s="15">
        <v>0</v>
      </c>
      <c r="X12" s="15">
        <v>0</v>
      </c>
      <c r="Y12" s="15">
        <v>4</v>
      </c>
      <c r="Z12" s="15">
        <v>4</v>
      </c>
      <c r="AA12" s="15">
        <v>4</v>
      </c>
      <c r="AB12" s="15">
        <v>4</v>
      </c>
      <c r="AC12" s="14">
        <v>4</v>
      </c>
      <c r="AD12" s="14">
        <v>5</v>
      </c>
      <c r="AE12" s="14">
        <v>4</v>
      </c>
      <c r="AF12" s="14">
        <v>4</v>
      </c>
      <c r="AG12" s="14">
        <v>5</v>
      </c>
      <c r="AH12" s="15">
        <v>3</v>
      </c>
      <c r="AI12" s="15">
        <v>3</v>
      </c>
      <c r="AJ12" s="15">
        <v>4</v>
      </c>
      <c r="AK12" s="15">
        <v>4</v>
      </c>
      <c r="AL12" s="15">
        <v>5</v>
      </c>
      <c r="AM12" s="15">
        <v>0</v>
      </c>
      <c r="AN12" s="15">
        <v>5</v>
      </c>
      <c r="AO12" s="15">
        <v>5</v>
      </c>
      <c r="AP12" s="15">
        <v>5</v>
      </c>
      <c r="AQ12" s="15">
        <v>4</v>
      </c>
      <c r="AR12" s="15">
        <v>4</v>
      </c>
      <c r="AS12" s="14">
        <v>5</v>
      </c>
      <c r="AT12" s="14">
        <v>5</v>
      </c>
      <c r="AU12" s="14">
        <v>5</v>
      </c>
      <c r="AV12" s="14">
        <v>0</v>
      </c>
      <c r="AW12" s="14">
        <v>4</v>
      </c>
      <c r="AX12" s="14">
        <v>4</v>
      </c>
      <c r="AY12" s="73">
        <f t="shared" si="0"/>
        <v>185</v>
      </c>
    </row>
    <row r="13" spans="1:51" ht="15.75">
      <c r="A13" s="72" t="s">
        <v>34</v>
      </c>
      <c r="B13" s="12">
        <v>3</v>
      </c>
      <c r="C13" s="13">
        <v>4</v>
      </c>
      <c r="D13" s="13">
        <v>4</v>
      </c>
      <c r="E13" s="13">
        <v>3</v>
      </c>
      <c r="F13" s="13">
        <v>4</v>
      </c>
      <c r="G13" s="12">
        <v>4</v>
      </c>
      <c r="H13" s="12">
        <v>4</v>
      </c>
      <c r="I13" s="14">
        <v>4</v>
      </c>
      <c r="J13" s="14">
        <v>3</v>
      </c>
      <c r="K13" s="12">
        <v>3</v>
      </c>
      <c r="L13" s="14">
        <v>1</v>
      </c>
      <c r="M13" s="15">
        <v>3</v>
      </c>
      <c r="N13" s="15">
        <v>2</v>
      </c>
      <c r="O13" s="15">
        <v>1</v>
      </c>
      <c r="P13" s="15">
        <v>2</v>
      </c>
      <c r="Q13" s="15">
        <v>0</v>
      </c>
      <c r="R13" s="15">
        <v>2</v>
      </c>
      <c r="S13" s="15">
        <v>3</v>
      </c>
      <c r="T13" s="15">
        <v>3</v>
      </c>
      <c r="U13" s="15">
        <v>3</v>
      </c>
      <c r="V13" s="15">
        <v>3</v>
      </c>
      <c r="W13" s="15">
        <v>0</v>
      </c>
      <c r="X13" s="15">
        <v>0</v>
      </c>
      <c r="Y13" s="15">
        <v>1</v>
      </c>
      <c r="Z13" s="15">
        <v>2</v>
      </c>
      <c r="AA13" s="15">
        <v>3</v>
      </c>
      <c r="AB13" s="15">
        <v>4</v>
      </c>
      <c r="AC13" s="14">
        <v>3</v>
      </c>
      <c r="AD13" s="14">
        <v>4</v>
      </c>
      <c r="AE13" s="14">
        <v>4</v>
      </c>
      <c r="AF13" s="14">
        <v>4</v>
      </c>
      <c r="AG13" s="14">
        <v>3</v>
      </c>
      <c r="AH13" s="15">
        <v>3</v>
      </c>
      <c r="AI13" s="15">
        <v>1</v>
      </c>
      <c r="AJ13" s="15">
        <v>1</v>
      </c>
      <c r="AK13" s="15">
        <v>5</v>
      </c>
      <c r="AL13" s="15">
        <v>3</v>
      </c>
      <c r="AM13" s="15">
        <v>0</v>
      </c>
      <c r="AN13" s="15">
        <v>5</v>
      </c>
      <c r="AO13" s="15">
        <v>3</v>
      </c>
      <c r="AP13" s="15">
        <v>5</v>
      </c>
      <c r="AQ13" s="15">
        <v>3</v>
      </c>
      <c r="AR13" s="15">
        <v>5</v>
      </c>
      <c r="AS13" s="14">
        <v>1</v>
      </c>
      <c r="AT13" s="14">
        <v>5</v>
      </c>
      <c r="AU13" s="14">
        <v>5</v>
      </c>
      <c r="AV13" s="14">
        <v>5</v>
      </c>
      <c r="AW13" s="14">
        <v>3</v>
      </c>
      <c r="AX13" s="14">
        <v>4</v>
      </c>
      <c r="AY13" s="73">
        <f t="shared" si="0"/>
        <v>144</v>
      </c>
    </row>
    <row r="14" spans="1:51" ht="15.75">
      <c r="A14" s="72" t="s">
        <v>12</v>
      </c>
      <c r="B14" s="12">
        <v>5</v>
      </c>
      <c r="C14" s="13">
        <v>5</v>
      </c>
      <c r="D14" s="13">
        <v>4</v>
      </c>
      <c r="E14" s="13">
        <v>5</v>
      </c>
      <c r="F14" s="13">
        <v>5</v>
      </c>
      <c r="G14" s="12">
        <v>5</v>
      </c>
      <c r="H14" s="12">
        <v>4</v>
      </c>
      <c r="I14" s="14">
        <v>4</v>
      </c>
      <c r="J14" s="14">
        <v>4</v>
      </c>
      <c r="K14" s="12">
        <v>5</v>
      </c>
      <c r="L14" s="14">
        <v>5</v>
      </c>
      <c r="M14" s="15">
        <v>4</v>
      </c>
      <c r="N14" s="15">
        <v>4</v>
      </c>
      <c r="O14" s="15">
        <v>4</v>
      </c>
      <c r="P14" s="15">
        <v>5</v>
      </c>
      <c r="Q14" s="15">
        <v>3</v>
      </c>
      <c r="R14" s="15">
        <v>4</v>
      </c>
      <c r="S14" s="15">
        <v>5</v>
      </c>
      <c r="T14" s="15">
        <v>0</v>
      </c>
      <c r="U14" s="15">
        <v>5</v>
      </c>
      <c r="V14" s="15">
        <v>5</v>
      </c>
      <c r="W14" s="15">
        <v>4</v>
      </c>
      <c r="X14" s="15">
        <v>0</v>
      </c>
      <c r="Y14" s="15">
        <v>4</v>
      </c>
      <c r="Z14" s="15">
        <v>4</v>
      </c>
      <c r="AA14" s="15">
        <v>4</v>
      </c>
      <c r="AB14" s="15">
        <v>4</v>
      </c>
      <c r="AC14" s="14">
        <v>4</v>
      </c>
      <c r="AD14" s="14">
        <v>5</v>
      </c>
      <c r="AE14" s="14">
        <v>5</v>
      </c>
      <c r="AF14" s="14">
        <v>5</v>
      </c>
      <c r="AG14" s="14">
        <v>5</v>
      </c>
      <c r="AH14" s="15">
        <v>4</v>
      </c>
      <c r="AI14" s="15">
        <v>4</v>
      </c>
      <c r="AJ14" s="15">
        <v>5</v>
      </c>
      <c r="AK14" s="15">
        <v>5</v>
      </c>
      <c r="AL14" s="15">
        <v>4</v>
      </c>
      <c r="AM14" s="15">
        <v>0</v>
      </c>
      <c r="AN14" s="15">
        <v>0</v>
      </c>
      <c r="AO14" s="15">
        <v>5</v>
      </c>
      <c r="AP14" s="15">
        <v>5</v>
      </c>
      <c r="AQ14" s="15">
        <v>5</v>
      </c>
      <c r="AR14" s="15">
        <v>5</v>
      </c>
      <c r="AS14" s="14">
        <v>4</v>
      </c>
      <c r="AT14" s="14">
        <v>5</v>
      </c>
      <c r="AU14" s="14">
        <v>5</v>
      </c>
      <c r="AV14" s="14">
        <v>5</v>
      </c>
      <c r="AW14" s="14">
        <v>4</v>
      </c>
      <c r="AX14" s="14">
        <v>4</v>
      </c>
      <c r="AY14" s="73">
        <f t="shared" si="0"/>
        <v>203</v>
      </c>
    </row>
    <row r="15" spans="1:51" ht="15.75">
      <c r="A15" s="72" t="s">
        <v>37</v>
      </c>
      <c r="B15" s="12">
        <v>3</v>
      </c>
      <c r="C15" s="13">
        <v>3</v>
      </c>
      <c r="D15" s="13">
        <v>3</v>
      </c>
      <c r="E15" s="13">
        <v>3</v>
      </c>
      <c r="F15" s="13">
        <v>4</v>
      </c>
      <c r="G15" s="12">
        <v>4</v>
      </c>
      <c r="H15" s="12">
        <v>4</v>
      </c>
      <c r="I15" s="14">
        <v>4</v>
      </c>
      <c r="J15" s="14">
        <v>3</v>
      </c>
      <c r="K15" s="12">
        <v>0</v>
      </c>
      <c r="L15" s="14">
        <v>3</v>
      </c>
      <c r="M15" s="15">
        <v>1</v>
      </c>
      <c r="N15" s="15">
        <v>2</v>
      </c>
      <c r="O15" s="15">
        <v>2</v>
      </c>
      <c r="P15" s="15">
        <v>2</v>
      </c>
      <c r="Q15" s="15">
        <v>1</v>
      </c>
      <c r="R15" s="15">
        <v>2</v>
      </c>
      <c r="S15" s="15">
        <v>3</v>
      </c>
      <c r="T15" s="15">
        <v>0</v>
      </c>
      <c r="U15" s="15">
        <v>1</v>
      </c>
      <c r="V15" s="15">
        <v>3</v>
      </c>
      <c r="W15" s="15">
        <v>0</v>
      </c>
      <c r="X15" s="15">
        <v>0</v>
      </c>
      <c r="Y15" s="15">
        <v>0</v>
      </c>
      <c r="Z15" s="15">
        <v>1</v>
      </c>
      <c r="AA15" s="15">
        <v>3</v>
      </c>
      <c r="AB15" s="15">
        <v>5</v>
      </c>
      <c r="AC15" s="14">
        <v>3</v>
      </c>
      <c r="AD15" s="14">
        <v>2</v>
      </c>
      <c r="AE15" s="14">
        <v>4</v>
      </c>
      <c r="AF15" s="14">
        <v>3</v>
      </c>
      <c r="AG15" s="14">
        <v>1</v>
      </c>
      <c r="AH15" s="15">
        <v>0</v>
      </c>
      <c r="AI15" s="15">
        <v>0</v>
      </c>
      <c r="AJ15" s="15">
        <v>5</v>
      </c>
      <c r="AK15" s="15">
        <v>3</v>
      </c>
      <c r="AL15" s="15">
        <v>3</v>
      </c>
      <c r="AM15" s="15">
        <v>0</v>
      </c>
      <c r="AN15" s="15">
        <v>0</v>
      </c>
      <c r="AO15" s="15">
        <v>3</v>
      </c>
      <c r="AP15" s="15">
        <v>5</v>
      </c>
      <c r="AQ15" s="15">
        <v>3</v>
      </c>
      <c r="AR15" s="15">
        <v>0</v>
      </c>
      <c r="AS15" s="14">
        <v>0</v>
      </c>
      <c r="AT15" s="14">
        <v>5</v>
      </c>
      <c r="AU15" s="14">
        <v>4</v>
      </c>
      <c r="AV15" s="14">
        <v>0</v>
      </c>
      <c r="AW15" s="14">
        <v>1</v>
      </c>
      <c r="AX15" s="14">
        <v>0</v>
      </c>
      <c r="AY15" s="73">
        <f t="shared" si="0"/>
        <v>105</v>
      </c>
    </row>
    <row r="16" spans="1:51" ht="15.75">
      <c r="A16" s="72" t="s">
        <v>13</v>
      </c>
      <c r="B16" s="12">
        <v>5</v>
      </c>
      <c r="C16" s="13">
        <v>4</v>
      </c>
      <c r="D16" s="13">
        <v>5</v>
      </c>
      <c r="E16" s="13">
        <v>5</v>
      </c>
      <c r="F16" s="13">
        <v>5</v>
      </c>
      <c r="G16" s="12">
        <v>5</v>
      </c>
      <c r="H16" s="12">
        <v>4</v>
      </c>
      <c r="I16" s="14">
        <v>4</v>
      </c>
      <c r="J16" s="14">
        <v>5</v>
      </c>
      <c r="K16" s="12">
        <v>3</v>
      </c>
      <c r="L16" s="14">
        <v>4</v>
      </c>
      <c r="M16" s="15">
        <v>2</v>
      </c>
      <c r="N16" s="15">
        <v>3</v>
      </c>
      <c r="O16" s="15">
        <v>4</v>
      </c>
      <c r="P16" s="15">
        <v>5</v>
      </c>
      <c r="Q16" s="15">
        <v>4</v>
      </c>
      <c r="R16" s="15">
        <v>4</v>
      </c>
      <c r="S16" s="15">
        <v>4</v>
      </c>
      <c r="T16" s="15">
        <v>4</v>
      </c>
      <c r="U16" s="15">
        <v>4</v>
      </c>
      <c r="V16" s="15">
        <v>4</v>
      </c>
      <c r="W16" s="15">
        <v>3</v>
      </c>
      <c r="X16" s="15">
        <v>4</v>
      </c>
      <c r="Y16" s="15">
        <v>4</v>
      </c>
      <c r="Z16" s="15">
        <v>4</v>
      </c>
      <c r="AA16" s="15">
        <v>4</v>
      </c>
      <c r="AB16" s="15">
        <v>4</v>
      </c>
      <c r="AC16" s="14">
        <v>4</v>
      </c>
      <c r="AD16" s="14">
        <v>4</v>
      </c>
      <c r="AE16" s="14">
        <v>4</v>
      </c>
      <c r="AF16" s="14">
        <v>4</v>
      </c>
      <c r="AG16" s="14">
        <v>4</v>
      </c>
      <c r="AH16" s="15">
        <v>2</v>
      </c>
      <c r="AI16" s="15">
        <v>2</v>
      </c>
      <c r="AJ16" s="15">
        <v>4</v>
      </c>
      <c r="AK16" s="15">
        <v>5</v>
      </c>
      <c r="AL16" s="15">
        <v>3</v>
      </c>
      <c r="AM16" s="15">
        <v>0</v>
      </c>
      <c r="AN16" s="15">
        <v>0</v>
      </c>
      <c r="AO16" s="15">
        <v>4</v>
      </c>
      <c r="AP16" s="15">
        <v>5</v>
      </c>
      <c r="AQ16" s="15">
        <v>5</v>
      </c>
      <c r="AR16" s="15">
        <v>5</v>
      </c>
      <c r="AS16" s="14">
        <v>3</v>
      </c>
      <c r="AT16" s="14">
        <v>5</v>
      </c>
      <c r="AU16" s="14">
        <v>5</v>
      </c>
      <c r="AV16" s="14">
        <v>5</v>
      </c>
      <c r="AW16" s="14">
        <v>4</v>
      </c>
      <c r="AX16" s="14">
        <v>5</v>
      </c>
      <c r="AY16" s="73">
        <f t="shared" si="0"/>
        <v>192</v>
      </c>
    </row>
    <row r="17" spans="1:51" ht="15.75">
      <c r="A17" s="72" t="s">
        <v>35</v>
      </c>
      <c r="B17" s="12">
        <v>3</v>
      </c>
      <c r="C17" s="13">
        <v>4</v>
      </c>
      <c r="D17" s="13">
        <v>4</v>
      </c>
      <c r="E17" s="13">
        <v>3</v>
      </c>
      <c r="F17" s="13">
        <v>4</v>
      </c>
      <c r="G17" s="12">
        <v>4</v>
      </c>
      <c r="H17" s="12">
        <v>4</v>
      </c>
      <c r="I17" s="14">
        <v>4</v>
      </c>
      <c r="J17" s="14">
        <v>3</v>
      </c>
      <c r="K17" s="12">
        <v>1</v>
      </c>
      <c r="L17" s="14">
        <v>3</v>
      </c>
      <c r="M17" s="15">
        <v>0</v>
      </c>
      <c r="N17" s="15">
        <v>3</v>
      </c>
      <c r="O17" s="15">
        <v>3</v>
      </c>
      <c r="P17" s="15">
        <v>4</v>
      </c>
      <c r="Q17" s="15">
        <v>2</v>
      </c>
      <c r="R17" s="15">
        <v>3</v>
      </c>
      <c r="S17" s="15">
        <v>4</v>
      </c>
      <c r="T17" s="15">
        <v>0</v>
      </c>
      <c r="U17" s="15">
        <v>4</v>
      </c>
      <c r="V17" s="15">
        <v>4</v>
      </c>
      <c r="W17" s="15">
        <v>2</v>
      </c>
      <c r="X17" s="15">
        <v>0</v>
      </c>
      <c r="Y17" s="15">
        <v>2</v>
      </c>
      <c r="Z17" s="15">
        <v>2</v>
      </c>
      <c r="AA17" s="15">
        <v>2</v>
      </c>
      <c r="AB17" s="15">
        <v>4</v>
      </c>
      <c r="AC17" s="14">
        <v>3</v>
      </c>
      <c r="AD17" s="14">
        <v>2</v>
      </c>
      <c r="AE17" s="14">
        <v>4</v>
      </c>
      <c r="AF17" s="14">
        <v>3</v>
      </c>
      <c r="AG17" s="14">
        <v>1</v>
      </c>
      <c r="AH17" s="15">
        <v>1</v>
      </c>
      <c r="AI17" s="15">
        <v>1</v>
      </c>
      <c r="AJ17" s="15">
        <v>0</v>
      </c>
      <c r="AK17" s="15">
        <v>3</v>
      </c>
      <c r="AL17" s="15">
        <v>4</v>
      </c>
      <c r="AM17" s="15">
        <v>0</v>
      </c>
      <c r="AN17" s="15">
        <v>0</v>
      </c>
      <c r="AO17" s="15">
        <v>3</v>
      </c>
      <c r="AP17" s="15">
        <v>5</v>
      </c>
      <c r="AQ17" s="15">
        <v>3</v>
      </c>
      <c r="AR17" s="15">
        <v>5</v>
      </c>
      <c r="AS17" s="14">
        <v>0</v>
      </c>
      <c r="AT17" s="14">
        <v>5</v>
      </c>
      <c r="AU17" s="14">
        <v>5</v>
      </c>
      <c r="AV17" s="14">
        <v>0</v>
      </c>
      <c r="AW17" s="14">
        <v>1</v>
      </c>
      <c r="AX17" s="14">
        <v>4</v>
      </c>
      <c r="AY17" s="73">
        <f t="shared" si="0"/>
        <v>129</v>
      </c>
    </row>
    <row r="18" spans="1:51" ht="15.75">
      <c r="A18" s="72" t="s">
        <v>29</v>
      </c>
      <c r="B18" s="12">
        <v>4</v>
      </c>
      <c r="C18" s="13">
        <v>3</v>
      </c>
      <c r="D18" s="13">
        <v>4</v>
      </c>
      <c r="E18" s="13">
        <v>3</v>
      </c>
      <c r="F18" s="13">
        <v>4</v>
      </c>
      <c r="G18" s="12">
        <v>4</v>
      </c>
      <c r="H18" s="12">
        <v>4</v>
      </c>
      <c r="I18" s="14">
        <v>4</v>
      </c>
      <c r="J18" s="14">
        <v>3</v>
      </c>
      <c r="K18" s="12">
        <v>2</v>
      </c>
      <c r="L18" s="14">
        <v>3</v>
      </c>
      <c r="M18" s="15">
        <v>2</v>
      </c>
      <c r="N18" s="15">
        <v>3</v>
      </c>
      <c r="O18" s="15">
        <v>3</v>
      </c>
      <c r="P18" s="15">
        <v>3</v>
      </c>
      <c r="Q18" s="15">
        <v>3</v>
      </c>
      <c r="R18" s="15">
        <v>4</v>
      </c>
      <c r="S18" s="15">
        <v>4</v>
      </c>
      <c r="T18" s="15">
        <v>0</v>
      </c>
      <c r="U18" s="15">
        <v>3</v>
      </c>
      <c r="V18" s="15">
        <v>4</v>
      </c>
      <c r="W18" s="15">
        <v>0</v>
      </c>
      <c r="X18" s="15">
        <v>0</v>
      </c>
      <c r="Y18" s="15">
        <v>0</v>
      </c>
      <c r="Z18" s="15">
        <v>2</v>
      </c>
      <c r="AA18" s="15">
        <v>2</v>
      </c>
      <c r="AB18" s="15">
        <v>4</v>
      </c>
      <c r="AC18" s="14">
        <v>3</v>
      </c>
      <c r="AD18" s="14">
        <v>4</v>
      </c>
      <c r="AE18" s="14">
        <v>4</v>
      </c>
      <c r="AF18" s="14">
        <v>4</v>
      </c>
      <c r="AG18" s="14">
        <v>4</v>
      </c>
      <c r="AH18" s="15">
        <v>2</v>
      </c>
      <c r="AI18" s="15">
        <v>2</v>
      </c>
      <c r="AJ18" s="15">
        <v>2</v>
      </c>
      <c r="AK18" s="15">
        <v>4</v>
      </c>
      <c r="AL18" s="15">
        <v>3</v>
      </c>
      <c r="AM18" s="15">
        <v>2</v>
      </c>
      <c r="AN18" s="15">
        <v>4</v>
      </c>
      <c r="AO18" s="15">
        <v>2</v>
      </c>
      <c r="AP18" s="15">
        <v>5</v>
      </c>
      <c r="AQ18" s="15">
        <v>5</v>
      </c>
      <c r="AR18" s="15">
        <v>0</v>
      </c>
      <c r="AS18" s="14">
        <v>1</v>
      </c>
      <c r="AT18" s="14">
        <v>5</v>
      </c>
      <c r="AU18" s="14">
        <v>5</v>
      </c>
      <c r="AV18" s="14">
        <v>0</v>
      </c>
      <c r="AW18" s="14">
        <v>4</v>
      </c>
      <c r="AX18" s="14">
        <v>4</v>
      </c>
      <c r="AY18" s="73">
        <f t="shared" si="0"/>
        <v>144</v>
      </c>
    </row>
    <row r="19" spans="1:51" ht="15.75">
      <c r="A19" s="72" t="s">
        <v>20</v>
      </c>
      <c r="B19" s="12">
        <v>4</v>
      </c>
      <c r="C19" s="13">
        <v>4</v>
      </c>
      <c r="D19" s="13">
        <v>4</v>
      </c>
      <c r="E19" s="13">
        <v>4</v>
      </c>
      <c r="F19" s="13">
        <v>4</v>
      </c>
      <c r="G19" s="12">
        <v>4</v>
      </c>
      <c r="H19" s="12">
        <v>4</v>
      </c>
      <c r="I19" s="14">
        <v>4</v>
      </c>
      <c r="J19" s="14">
        <v>2</v>
      </c>
      <c r="K19" s="12">
        <v>3</v>
      </c>
      <c r="L19" s="14">
        <v>3</v>
      </c>
      <c r="M19" s="15">
        <v>1</v>
      </c>
      <c r="N19" s="15">
        <v>2</v>
      </c>
      <c r="O19" s="15">
        <v>5</v>
      </c>
      <c r="P19" s="15">
        <v>3</v>
      </c>
      <c r="Q19" s="15">
        <v>4</v>
      </c>
      <c r="R19" s="15">
        <v>3</v>
      </c>
      <c r="S19" s="15">
        <v>4</v>
      </c>
      <c r="T19" s="15">
        <v>2</v>
      </c>
      <c r="U19" s="15">
        <v>2</v>
      </c>
      <c r="V19" s="15">
        <v>3</v>
      </c>
      <c r="W19" s="15">
        <v>0</v>
      </c>
      <c r="X19" s="15">
        <v>0</v>
      </c>
      <c r="Y19" s="15">
        <v>2</v>
      </c>
      <c r="Z19" s="15">
        <v>2</v>
      </c>
      <c r="AA19" s="15">
        <v>4</v>
      </c>
      <c r="AB19" s="15">
        <v>4</v>
      </c>
      <c r="AC19" s="14">
        <v>4</v>
      </c>
      <c r="AD19" s="14">
        <v>4</v>
      </c>
      <c r="AE19" s="14">
        <v>5</v>
      </c>
      <c r="AF19" s="14">
        <v>5</v>
      </c>
      <c r="AG19" s="14">
        <v>5</v>
      </c>
      <c r="AH19" s="15">
        <v>1</v>
      </c>
      <c r="AI19" s="15">
        <v>1</v>
      </c>
      <c r="AJ19" s="15">
        <v>1</v>
      </c>
      <c r="AK19" s="15">
        <v>5</v>
      </c>
      <c r="AL19" s="15">
        <v>5</v>
      </c>
      <c r="AM19" s="15">
        <v>0</v>
      </c>
      <c r="AN19" s="15">
        <v>0</v>
      </c>
      <c r="AO19" s="15">
        <v>5</v>
      </c>
      <c r="AP19" s="15">
        <v>5</v>
      </c>
      <c r="AQ19" s="15">
        <v>5</v>
      </c>
      <c r="AR19" s="15">
        <v>5</v>
      </c>
      <c r="AS19" s="14">
        <v>5</v>
      </c>
      <c r="AT19" s="14">
        <v>5</v>
      </c>
      <c r="AU19" s="14">
        <v>5</v>
      </c>
      <c r="AV19" s="14">
        <v>5</v>
      </c>
      <c r="AW19" s="14">
        <v>5</v>
      </c>
      <c r="AX19" s="14">
        <v>5</v>
      </c>
      <c r="AY19" s="73">
        <f t="shared" si="0"/>
        <v>167</v>
      </c>
    </row>
    <row r="20" spans="1:51" ht="15.75">
      <c r="A20" s="72" t="s">
        <v>32</v>
      </c>
      <c r="B20" s="12">
        <v>3</v>
      </c>
      <c r="C20" s="13">
        <v>4</v>
      </c>
      <c r="D20" s="13">
        <v>4</v>
      </c>
      <c r="E20" s="13">
        <v>4</v>
      </c>
      <c r="F20" s="13">
        <v>4</v>
      </c>
      <c r="G20" s="12">
        <v>2</v>
      </c>
      <c r="H20" s="12">
        <v>2</v>
      </c>
      <c r="I20" s="14">
        <v>3</v>
      </c>
      <c r="J20" s="14">
        <v>2</v>
      </c>
      <c r="K20" s="12">
        <v>4</v>
      </c>
      <c r="L20" s="14">
        <v>3</v>
      </c>
      <c r="M20" s="15">
        <v>3</v>
      </c>
      <c r="N20" s="15">
        <v>5</v>
      </c>
      <c r="O20" s="15">
        <v>4</v>
      </c>
      <c r="P20" s="15">
        <v>2</v>
      </c>
      <c r="Q20" s="15">
        <v>4</v>
      </c>
      <c r="R20" s="15">
        <v>4</v>
      </c>
      <c r="S20" s="15">
        <v>5</v>
      </c>
      <c r="T20" s="15">
        <v>4</v>
      </c>
      <c r="U20" s="15">
        <v>4</v>
      </c>
      <c r="V20" s="15">
        <v>4</v>
      </c>
      <c r="W20" s="15">
        <v>0</v>
      </c>
      <c r="X20" s="15">
        <v>4</v>
      </c>
      <c r="Y20" s="15">
        <v>3</v>
      </c>
      <c r="Z20" s="15">
        <v>3</v>
      </c>
      <c r="AA20" s="15">
        <v>3</v>
      </c>
      <c r="AB20" s="15">
        <v>4</v>
      </c>
      <c r="AC20" s="14">
        <v>3</v>
      </c>
      <c r="AD20" s="14">
        <v>3</v>
      </c>
      <c r="AE20" s="14">
        <v>4</v>
      </c>
      <c r="AF20" s="14">
        <v>3</v>
      </c>
      <c r="AG20" s="14">
        <v>3</v>
      </c>
      <c r="AH20" s="15">
        <v>1</v>
      </c>
      <c r="AI20" s="15">
        <v>0</v>
      </c>
      <c r="AJ20" s="15">
        <v>3</v>
      </c>
      <c r="AK20" s="15">
        <v>3</v>
      </c>
      <c r="AL20" s="15">
        <v>4</v>
      </c>
      <c r="AM20" s="15">
        <v>0</v>
      </c>
      <c r="AN20" s="15">
        <v>0</v>
      </c>
      <c r="AO20" s="15">
        <v>3</v>
      </c>
      <c r="AP20" s="15">
        <v>5</v>
      </c>
      <c r="AQ20" s="15">
        <v>2</v>
      </c>
      <c r="AR20" s="15">
        <v>0</v>
      </c>
      <c r="AS20" s="14">
        <v>0</v>
      </c>
      <c r="AT20" s="14">
        <v>5</v>
      </c>
      <c r="AU20" s="14">
        <v>5</v>
      </c>
      <c r="AV20" s="14">
        <v>0</v>
      </c>
      <c r="AW20" s="14">
        <v>3</v>
      </c>
      <c r="AX20" s="14">
        <v>0</v>
      </c>
      <c r="AY20" s="73">
        <f t="shared" si="0"/>
        <v>141</v>
      </c>
    </row>
    <row r="21" spans="1:51" ht="15.75">
      <c r="A21" s="72" t="s">
        <v>11</v>
      </c>
      <c r="B21" s="12">
        <v>5</v>
      </c>
      <c r="C21" s="13">
        <v>5</v>
      </c>
      <c r="D21" s="13">
        <v>5</v>
      </c>
      <c r="E21" s="13">
        <v>5</v>
      </c>
      <c r="F21" s="13">
        <v>5</v>
      </c>
      <c r="G21" s="12">
        <v>5</v>
      </c>
      <c r="H21" s="12">
        <v>5</v>
      </c>
      <c r="I21" s="14">
        <v>5</v>
      </c>
      <c r="J21" s="14">
        <v>5</v>
      </c>
      <c r="K21" s="12">
        <v>5</v>
      </c>
      <c r="L21" s="14">
        <v>5</v>
      </c>
      <c r="M21" s="15">
        <v>5</v>
      </c>
      <c r="N21" s="15">
        <v>5</v>
      </c>
      <c r="O21" s="15">
        <v>5</v>
      </c>
      <c r="P21" s="15">
        <v>5</v>
      </c>
      <c r="Q21" s="15">
        <v>5</v>
      </c>
      <c r="R21" s="15">
        <v>5</v>
      </c>
      <c r="S21" s="15">
        <v>5</v>
      </c>
      <c r="T21" s="15">
        <v>5</v>
      </c>
      <c r="U21" s="15">
        <v>5</v>
      </c>
      <c r="V21" s="15">
        <v>5</v>
      </c>
      <c r="W21" s="15">
        <v>5</v>
      </c>
      <c r="X21" s="15">
        <v>5</v>
      </c>
      <c r="Y21" s="15">
        <v>5</v>
      </c>
      <c r="Z21" s="15">
        <v>5</v>
      </c>
      <c r="AA21" s="15">
        <v>5</v>
      </c>
      <c r="AB21" s="15">
        <v>5</v>
      </c>
      <c r="AC21" s="14">
        <v>5</v>
      </c>
      <c r="AD21" s="14">
        <v>5</v>
      </c>
      <c r="AE21" s="14">
        <v>5</v>
      </c>
      <c r="AF21" s="14">
        <v>5</v>
      </c>
      <c r="AG21" s="14">
        <v>5</v>
      </c>
      <c r="AH21" s="15">
        <v>4</v>
      </c>
      <c r="AI21" s="15">
        <v>4</v>
      </c>
      <c r="AJ21" s="15">
        <v>5</v>
      </c>
      <c r="AK21" s="15">
        <v>5</v>
      </c>
      <c r="AL21" s="15">
        <v>5</v>
      </c>
      <c r="AM21" s="15">
        <v>0</v>
      </c>
      <c r="AN21" s="15">
        <v>5</v>
      </c>
      <c r="AO21" s="15">
        <v>5</v>
      </c>
      <c r="AP21" s="15">
        <v>5</v>
      </c>
      <c r="AQ21" s="15">
        <v>5</v>
      </c>
      <c r="AR21" s="15">
        <v>0</v>
      </c>
      <c r="AS21" s="14">
        <v>0</v>
      </c>
      <c r="AT21" s="14">
        <v>5</v>
      </c>
      <c r="AU21" s="14">
        <v>5</v>
      </c>
      <c r="AV21" s="14">
        <v>0</v>
      </c>
      <c r="AW21" s="14">
        <v>5</v>
      </c>
      <c r="AX21" s="14">
        <v>5</v>
      </c>
      <c r="AY21" s="73">
        <f t="shared" si="0"/>
        <v>223</v>
      </c>
    </row>
    <row r="22" spans="1:51" ht="15.75">
      <c r="A22" s="72" t="s">
        <v>36</v>
      </c>
      <c r="B22" s="12">
        <v>4</v>
      </c>
      <c r="C22" s="13">
        <v>3</v>
      </c>
      <c r="D22" s="13">
        <v>4</v>
      </c>
      <c r="E22" s="13">
        <v>3</v>
      </c>
      <c r="F22" s="13">
        <v>3</v>
      </c>
      <c r="G22" s="12">
        <v>4</v>
      </c>
      <c r="H22" s="12">
        <v>3</v>
      </c>
      <c r="I22" s="14">
        <v>3</v>
      </c>
      <c r="J22" s="14">
        <v>3</v>
      </c>
      <c r="K22" s="12">
        <v>0</v>
      </c>
      <c r="L22" s="14">
        <v>2</v>
      </c>
      <c r="M22" s="15">
        <v>0</v>
      </c>
      <c r="N22" s="15">
        <v>2</v>
      </c>
      <c r="O22" s="15">
        <v>4</v>
      </c>
      <c r="P22" s="15">
        <v>3</v>
      </c>
      <c r="Q22" s="15">
        <v>2</v>
      </c>
      <c r="R22" s="15">
        <v>2</v>
      </c>
      <c r="S22" s="15">
        <v>3</v>
      </c>
      <c r="T22" s="15">
        <v>0</v>
      </c>
      <c r="U22" s="15">
        <v>4</v>
      </c>
      <c r="V22" s="15">
        <v>2</v>
      </c>
      <c r="W22" s="15">
        <v>2</v>
      </c>
      <c r="X22" s="15">
        <v>0</v>
      </c>
      <c r="Y22" s="15">
        <v>1</v>
      </c>
      <c r="Z22" s="15">
        <v>1</v>
      </c>
      <c r="AA22" s="15">
        <v>2</v>
      </c>
      <c r="AB22" s="15">
        <v>2</v>
      </c>
      <c r="AC22" s="14">
        <v>3</v>
      </c>
      <c r="AD22" s="14">
        <v>3</v>
      </c>
      <c r="AE22" s="14">
        <v>2</v>
      </c>
      <c r="AF22" s="14">
        <v>1</v>
      </c>
      <c r="AG22" s="14">
        <v>1</v>
      </c>
      <c r="AH22" s="15">
        <v>1</v>
      </c>
      <c r="AI22" s="15">
        <v>1</v>
      </c>
      <c r="AJ22" s="15">
        <v>2</v>
      </c>
      <c r="AK22" s="15">
        <v>2</v>
      </c>
      <c r="AL22" s="15">
        <v>3</v>
      </c>
      <c r="AM22" s="15">
        <v>0</v>
      </c>
      <c r="AN22" s="15">
        <v>0</v>
      </c>
      <c r="AO22" s="15">
        <v>3</v>
      </c>
      <c r="AP22" s="15">
        <v>3</v>
      </c>
      <c r="AQ22" s="15">
        <v>3</v>
      </c>
      <c r="AR22" s="15">
        <v>3</v>
      </c>
      <c r="AS22" s="14">
        <v>3</v>
      </c>
      <c r="AT22" s="14">
        <v>5</v>
      </c>
      <c r="AU22" s="14">
        <v>5</v>
      </c>
      <c r="AV22" s="14">
        <v>3</v>
      </c>
      <c r="AW22" s="14">
        <v>3</v>
      </c>
      <c r="AX22" s="14">
        <v>4</v>
      </c>
      <c r="AY22" s="73">
        <f t="shared" si="0"/>
        <v>116</v>
      </c>
    </row>
    <row r="23" spans="1:51" ht="15.75">
      <c r="A23" s="72" t="s">
        <v>26</v>
      </c>
      <c r="B23" s="12">
        <v>4</v>
      </c>
      <c r="C23" s="13">
        <v>4</v>
      </c>
      <c r="D23" s="13">
        <v>4</v>
      </c>
      <c r="E23" s="13">
        <v>4</v>
      </c>
      <c r="F23" s="13">
        <v>4</v>
      </c>
      <c r="G23" s="12">
        <v>4</v>
      </c>
      <c r="H23" s="12">
        <v>4</v>
      </c>
      <c r="I23" s="14">
        <v>4</v>
      </c>
      <c r="J23" s="14">
        <v>2</v>
      </c>
      <c r="K23" s="12">
        <v>2</v>
      </c>
      <c r="L23" s="14">
        <v>4</v>
      </c>
      <c r="M23" s="15">
        <v>1</v>
      </c>
      <c r="N23" s="15">
        <v>4</v>
      </c>
      <c r="O23" s="15">
        <v>3</v>
      </c>
      <c r="P23" s="15">
        <v>3</v>
      </c>
      <c r="Q23" s="15">
        <v>0</v>
      </c>
      <c r="R23" s="15">
        <v>3</v>
      </c>
      <c r="S23" s="15">
        <v>4</v>
      </c>
      <c r="T23" s="15">
        <v>2</v>
      </c>
      <c r="U23" s="15">
        <v>2</v>
      </c>
      <c r="V23" s="15">
        <v>2</v>
      </c>
      <c r="W23" s="15">
        <v>0</v>
      </c>
      <c r="X23" s="15">
        <v>0</v>
      </c>
      <c r="Y23" s="15">
        <v>0</v>
      </c>
      <c r="Z23" s="15">
        <v>3</v>
      </c>
      <c r="AA23" s="15">
        <v>3</v>
      </c>
      <c r="AB23" s="15">
        <v>4</v>
      </c>
      <c r="AC23" s="14">
        <v>4</v>
      </c>
      <c r="AD23" s="14">
        <v>4</v>
      </c>
      <c r="AE23" s="14">
        <v>4</v>
      </c>
      <c r="AF23" s="14">
        <v>4</v>
      </c>
      <c r="AG23" s="14">
        <v>4</v>
      </c>
      <c r="AH23" s="15">
        <v>3</v>
      </c>
      <c r="AI23" s="15">
        <v>3</v>
      </c>
      <c r="AJ23" s="15">
        <v>4</v>
      </c>
      <c r="AK23" s="15">
        <v>5</v>
      </c>
      <c r="AL23" s="15">
        <v>2</v>
      </c>
      <c r="AM23" s="15">
        <v>0</v>
      </c>
      <c r="AN23" s="15">
        <v>0</v>
      </c>
      <c r="AO23" s="15">
        <v>4</v>
      </c>
      <c r="AP23" s="15">
        <v>5</v>
      </c>
      <c r="AQ23" s="15">
        <v>5</v>
      </c>
      <c r="AR23" s="15">
        <v>5</v>
      </c>
      <c r="AS23" s="14">
        <v>3</v>
      </c>
      <c r="AT23" s="14">
        <v>4</v>
      </c>
      <c r="AU23" s="14">
        <v>3</v>
      </c>
      <c r="AV23" s="14">
        <v>4</v>
      </c>
      <c r="AW23" s="14">
        <v>4</v>
      </c>
      <c r="AX23" s="14">
        <v>4</v>
      </c>
      <c r="AY23" s="73">
        <f t="shared" si="0"/>
        <v>152</v>
      </c>
    </row>
    <row r="24" spans="1:51" ht="15.75">
      <c r="A24" s="72" t="s">
        <v>21</v>
      </c>
      <c r="B24" s="12">
        <v>3</v>
      </c>
      <c r="C24" s="13">
        <v>3</v>
      </c>
      <c r="D24" s="13">
        <v>4</v>
      </c>
      <c r="E24" s="13">
        <v>3</v>
      </c>
      <c r="F24" s="13">
        <v>4</v>
      </c>
      <c r="G24" s="12">
        <v>4</v>
      </c>
      <c r="H24" s="12">
        <v>4</v>
      </c>
      <c r="I24" s="14">
        <v>3</v>
      </c>
      <c r="J24" s="14">
        <v>3</v>
      </c>
      <c r="K24" s="12">
        <v>3</v>
      </c>
      <c r="L24" s="14">
        <v>3</v>
      </c>
      <c r="M24" s="15">
        <v>3</v>
      </c>
      <c r="N24" s="15">
        <v>4</v>
      </c>
      <c r="O24" s="15">
        <v>4</v>
      </c>
      <c r="P24" s="15">
        <v>4</v>
      </c>
      <c r="Q24" s="15">
        <v>4</v>
      </c>
      <c r="R24" s="15">
        <v>4</v>
      </c>
      <c r="S24" s="15">
        <v>4</v>
      </c>
      <c r="T24" s="15">
        <v>3</v>
      </c>
      <c r="U24" s="15">
        <v>4</v>
      </c>
      <c r="V24" s="15">
        <v>4</v>
      </c>
      <c r="W24" s="15">
        <v>0</v>
      </c>
      <c r="X24" s="15">
        <v>0</v>
      </c>
      <c r="Y24" s="15">
        <v>4</v>
      </c>
      <c r="Z24" s="15">
        <v>3</v>
      </c>
      <c r="AA24" s="15">
        <v>3</v>
      </c>
      <c r="AB24" s="15">
        <v>4</v>
      </c>
      <c r="AC24" s="14">
        <v>4</v>
      </c>
      <c r="AD24" s="14">
        <v>4</v>
      </c>
      <c r="AE24" s="14">
        <v>4</v>
      </c>
      <c r="AF24" s="14">
        <v>4</v>
      </c>
      <c r="AG24" s="14">
        <v>3</v>
      </c>
      <c r="AH24" s="15">
        <v>3</v>
      </c>
      <c r="AI24" s="15">
        <v>3</v>
      </c>
      <c r="AJ24" s="15">
        <v>3</v>
      </c>
      <c r="AK24" s="15">
        <v>4</v>
      </c>
      <c r="AL24" s="15">
        <v>3</v>
      </c>
      <c r="AM24" s="15">
        <v>0</v>
      </c>
      <c r="AN24" s="15">
        <v>4</v>
      </c>
      <c r="AO24" s="15">
        <v>4</v>
      </c>
      <c r="AP24" s="15">
        <v>5</v>
      </c>
      <c r="AQ24" s="15">
        <v>4</v>
      </c>
      <c r="AR24" s="15">
        <v>4</v>
      </c>
      <c r="AS24" s="14">
        <v>0</v>
      </c>
      <c r="AT24" s="14">
        <v>5</v>
      </c>
      <c r="AU24" s="14">
        <v>4</v>
      </c>
      <c r="AV24" s="14">
        <v>3</v>
      </c>
      <c r="AW24" s="14">
        <v>3</v>
      </c>
      <c r="AX24" s="14">
        <v>4</v>
      </c>
      <c r="AY24" s="73">
        <f t="shared" si="0"/>
        <v>164</v>
      </c>
    </row>
    <row r="25" spans="1:51" ht="15.75">
      <c r="A25" s="72" t="s">
        <v>33</v>
      </c>
      <c r="B25" s="12">
        <v>4</v>
      </c>
      <c r="C25" s="13">
        <v>3</v>
      </c>
      <c r="D25" s="13">
        <v>3</v>
      </c>
      <c r="E25" s="13">
        <v>4</v>
      </c>
      <c r="F25" s="13">
        <v>3</v>
      </c>
      <c r="G25" s="12">
        <v>4</v>
      </c>
      <c r="H25" s="12">
        <v>4</v>
      </c>
      <c r="I25" s="14">
        <v>3</v>
      </c>
      <c r="J25" s="14">
        <v>4</v>
      </c>
      <c r="K25" s="12">
        <v>4</v>
      </c>
      <c r="L25" s="14">
        <v>4</v>
      </c>
      <c r="M25" s="12">
        <v>3</v>
      </c>
      <c r="N25" s="12">
        <v>3</v>
      </c>
      <c r="O25" s="12">
        <v>3</v>
      </c>
      <c r="P25" s="12">
        <v>4</v>
      </c>
      <c r="Q25" s="12">
        <v>3</v>
      </c>
      <c r="R25" s="12">
        <v>4</v>
      </c>
      <c r="S25" s="12">
        <v>4</v>
      </c>
      <c r="T25" s="12">
        <v>0</v>
      </c>
      <c r="U25" s="12">
        <v>0</v>
      </c>
      <c r="V25" s="12">
        <v>2</v>
      </c>
      <c r="W25" s="12">
        <v>0</v>
      </c>
      <c r="X25" s="12">
        <v>0</v>
      </c>
      <c r="Y25" s="12">
        <v>0</v>
      </c>
      <c r="Z25" s="12">
        <v>3</v>
      </c>
      <c r="AA25" s="12">
        <v>3</v>
      </c>
      <c r="AB25" s="12">
        <v>3</v>
      </c>
      <c r="AC25" s="14">
        <v>4</v>
      </c>
      <c r="AD25" s="14">
        <v>4</v>
      </c>
      <c r="AE25" s="14">
        <v>4</v>
      </c>
      <c r="AF25" s="14">
        <v>4</v>
      </c>
      <c r="AG25" s="14">
        <v>5</v>
      </c>
      <c r="AH25" s="12">
        <v>3</v>
      </c>
      <c r="AI25" s="12">
        <v>3</v>
      </c>
      <c r="AJ25" s="12">
        <v>1</v>
      </c>
      <c r="AK25" s="12">
        <v>4</v>
      </c>
      <c r="AL25" s="12">
        <v>4</v>
      </c>
      <c r="AM25" s="12">
        <v>0</v>
      </c>
      <c r="AN25" s="12">
        <v>0</v>
      </c>
      <c r="AO25" s="12">
        <v>2</v>
      </c>
      <c r="AP25" s="12">
        <v>5</v>
      </c>
      <c r="AQ25" s="12">
        <v>4</v>
      </c>
      <c r="AR25" s="12">
        <v>0</v>
      </c>
      <c r="AS25" s="14">
        <v>0</v>
      </c>
      <c r="AT25" s="14">
        <v>5</v>
      </c>
      <c r="AU25" s="14">
        <v>5</v>
      </c>
      <c r="AV25" s="14">
        <v>5</v>
      </c>
      <c r="AW25" s="14">
        <v>4</v>
      </c>
      <c r="AX25" s="14">
        <v>5</v>
      </c>
      <c r="AY25" s="73">
        <f t="shared" si="0"/>
        <v>146</v>
      </c>
    </row>
    <row r="26" spans="1:51" ht="15.75">
      <c r="A26" s="72" t="s">
        <v>16</v>
      </c>
      <c r="B26" s="12">
        <v>4</v>
      </c>
      <c r="C26" s="13">
        <v>4</v>
      </c>
      <c r="D26" s="13">
        <v>4</v>
      </c>
      <c r="E26" s="13">
        <v>4</v>
      </c>
      <c r="F26" s="13">
        <v>4</v>
      </c>
      <c r="G26" s="12">
        <v>4</v>
      </c>
      <c r="H26" s="12">
        <v>4</v>
      </c>
      <c r="I26" s="14">
        <v>4</v>
      </c>
      <c r="J26" s="14">
        <v>4</v>
      </c>
      <c r="K26" s="12">
        <v>3</v>
      </c>
      <c r="L26" s="14">
        <v>4</v>
      </c>
      <c r="M26" s="15">
        <v>3</v>
      </c>
      <c r="N26" s="15">
        <v>2</v>
      </c>
      <c r="O26" s="15">
        <v>4</v>
      </c>
      <c r="P26" s="15">
        <v>4</v>
      </c>
      <c r="Q26" s="15">
        <v>4</v>
      </c>
      <c r="R26" s="15">
        <v>4</v>
      </c>
      <c r="S26" s="15">
        <v>4</v>
      </c>
      <c r="T26" s="15">
        <v>4</v>
      </c>
      <c r="U26" s="15">
        <v>3</v>
      </c>
      <c r="V26" s="15">
        <v>4</v>
      </c>
      <c r="W26" s="15">
        <v>3</v>
      </c>
      <c r="X26" s="15">
        <v>4</v>
      </c>
      <c r="Y26" s="15">
        <v>4</v>
      </c>
      <c r="Z26" s="15">
        <v>4</v>
      </c>
      <c r="AA26" s="15">
        <v>3</v>
      </c>
      <c r="AB26" s="15">
        <v>4</v>
      </c>
      <c r="AC26" s="14">
        <v>4</v>
      </c>
      <c r="AD26" s="14">
        <v>4</v>
      </c>
      <c r="AE26" s="14">
        <v>4</v>
      </c>
      <c r="AF26" s="14">
        <v>4</v>
      </c>
      <c r="AG26" s="14">
        <v>3</v>
      </c>
      <c r="AH26" s="15">
        <v>4</v>
      </c>
      <c r="AI26" s="15">
        <v>4</v>
      </c>
      <c r="AJ26" s="15">
        <v>5</v>
      </c>
      <c r="AK26" s="15">
        <v>3</v>
      </c>
      <c r="AL26" s="15">
        <v>4</v>
      </c>
      <c r="AM26" s="15">
        <v>0</v>
      </c>
      <c r="AN26" s="15">
        <v>5</v>
      </c>
      <c r="AO26" s="15">
        <v>4</v>
      </c>
      <c r="AP26" s="15">
        <v>5</v>
      </c>
      <c r="AQ26" s="15">
        <v>2</v>
      </c>
      <c r="AR26" s="15">
        <v>4</v>
      </c>
      <c r="AS26" s="14">
        <v>0</v>
      </c>
      <c r="AT26" s="14">
        <v>5</v>
      </c>
      <c r="AU26" s="14">
        <v>5</v>
      </c>
      <c r="AV26" s="14">
        <v>0</v>
      </c>
      <c r="AW26" s="14">
        <v>4</v>
      </c>
      <c r="AX26" s="14">
        <v>5</v>
      </c>
      <c r="AY26" s="73">
        <f t="shared" si="0"/>
        <v>179</v>
      </c>
    </row>
    <row r="27" spans="1:51" ht="15.75">
      <c r="A27" s="72" t="s">
        <v>27</v>
      </c>
      <c r="B27" s="12">
        <v>5</v>
      </c>
      <c r="C27" s="13">
        <v>5</v>
      </c>
      <c r="D27" s="13">
        <v>4</v>
      </c>
      <c r="E27" s="13">
        <v>3</v>
      </c>
      <c r="F27" s="13">
        <v>5</v>
      </c>
      <c r="G27" s="12">
        <v>5</v>
      </c>
      <c r="H27" s="12">
        <v>4</v>
      </c>
      <c r="I27" s="14">
        <v>4</v>
      </c>
      <c r="J27" s="14">
        <v>3</v>
      </c>
      <c r="K27" s="12">
        <v>0</v>
      </c>
      <c r="L27" s="14">
        <v>3</v>
      </c>
      <c r="M27" s="15">
        <v>1</v>
      </c>
      <c r="N27" s="15">
        <v>3</v>
      </c>
      <c r="O27" s="15">
        <v>4</v>
      </c>
      <c r="P27" s="15">
        <v>4</v>
      </c>
      <c r="Q27" s="15">
        <v>2</v>
      </c>
      <c r="R27" s="15">
        <v>2</v>
      </c>
      <c r="S27" s="15">
        <v>2</v>
      </c>
      <c r="T27" s="15">
        <v>1</v>
      </c>
      <c r="U27" s="15">
        <v>0</v>
      </c>
      <c r="V27" s="15">
        <v>5</v>
      </c>
      <c r="W27" s="15">
        <v>0</v>
      </c>
      <c r="X27" s="15">
        <v>0</v>
      </c>
      <c r="Y27" s="15">
        <v>2</v>
      </c>
      <c r="Z27" s="15">
        <v>5</v>
      </c>
      <c r="AA27" s="15">
        <v>4</v>
      </c>
      <c r="AB27" s="15">
        <v>5</v>
      </c>
      <c r="AC27" s="14">
        <v>4.5</v>
      </c>
      <c r="AD27" s="14">
        <v>5</v>
      </c>
      <c r="AE27" s="14">
        <v>4</v>
      </c>
      <c r="AF27" s="14">
        <v>3</v>
      </c>
      <c r="AG27" s="14">
        <v>3</v>
      </c>
      <c r="AH27" s="15">
        <v>4</v>
      </c>
      <c r="AI27" s="15">
        <v>4</v>
      </c>
      <c r="AJ27" s="15">
        <v>0.5</v>
      </c>
      <c r="AK27" s="15">
        <v>2</v>
      </c>
      <c r="AL27" s="15">
        <v>3</v>
      </c>
      <c r="AM27" s="15">
        <v>0</v>
      </c>
      <c r="AN27" s="15"/>
      <c r="AO27" s="15">
        <v>3</v>
      </c>
      <c r="AP27" s="15">
        <v>5</v>
      </c>
      <c r="AQ27" s="15">
        <v>2</v>
      </c>
      <c r="AR27" s="15">
        <v>3.5</v>
      </c>
      <c r="AS27" s="14">
        <v>0</v>
      </c>
      <c r="AT27" s="14">
        <v>5</v>
      </c>
      <c r="AU27" s="14">
        <v>5</v>
      </c>
      <c r="AV27" s="14">
        <v>0</v>
      </c>
      <c r="AW27" s="14">
        <v>2</v>
      </c>
      <c r="AX27" s="14">
        <v>5</v>
      </c>
      <c r="AY27" s="73">
        <f t="shared" si="0"/>
        <v>144.5</v>
      </c>
    </row>
    <row r="28" spans="1:51" ht="15.75">
      <c r="A28" s="72" t="s">
        <v>24</v>
      </c>
      <c r="B28" s="12">
        <v>3</v>
      </c>
      <c r="C28" s="13">
        <v>3</v>
      </c>
      <c r="D28" s="13">
        <v>4</v>
      </c>
      <c r="E28" s="13">
        <v>3</v>
      </c>
      <c r="F28" s="13">
        <v>3</v>
      </c>
      <c r="G28" s="12">
        <v>4</v>
      </c>
      <c r="H28" s="12">
        <v>4</v>
      </c>
      <c r="I28" s="14">
        <v>4</v>
      </c>
      <c r="J28" s="14">
        <v>3</v>
      </c>
      <c r="K28" s="12">
        <v>1</v>
      </c>
      <c r="L28" s="14">
        <v>3</v>
      </c>
      <c r="M28" s="15">
        <v>4</v>
      </c>
      <c r="N28" s="15">
        <v>2</v>
      </c>
      <c r="O28" s="15">
        <v>5</v>
      </c>
      <c r="P28" s="15">
        <v>4</v>
      </c>
      <c r="Q28" s="15">
        <v>3</v>
      </c>
      <c r="R28" s="15">
        <v>4</v>
      </c>
      <c r="S28" s="15">
        <v>4</v>
      </c>
      <c r="T28" s="15">
        <v>4</v>
      </c>
      <c r="U28" s="15">
        <v>2</v>
      </c>
      <c r="V28" s="15">
        <v>3</v>
      </c>
      <c r="W28" s="15">
        <v>0</v>
      </c>
      <c r="X28" s="15">
        <v>0</v>
      </c>
      <c r="Y28" s="15">
        <v>0</v>
      </c>
      <c r="Z28" s="15">
        <v>3</v>
      </c>
      <c r="AA28" s="15">
        <v>4</v>
      </c>
      <c r="AB28" s="15">
        <v>4</v>
      </c>
      <c r="AC28" s="14">
        <v>4</v>
      </c>
      <c r="AD28" s="14">
        <v>5</v>
      </c>
      <c r="AE28" s="14">
        <v>3</v>
      </c>
      <c r="AF28" s="14">
        <v>4</v>
      </c>
      <c r="AG28" s="14">
        <v>4</v>
      </c>
      <c r="AH28" s="15">
        <v>1</v>
      </c>
      <c r="AI28" s="15">
        <v>1</v>
      </c>
      <c r="AJ28" s="15">
        <v>3</v>
      </c>
      <c r="AK28" s="15">
        <v>3</v>
      </c>
      <c r="AL28" s="15">
        <v>4</v>
      </c>
      <c r="AM28" s="15">
        <v>0</v>
      </c>
      <c r="AN28" s="15">
        <v>5</v>
      </c>
      <c r="AO28" s="15">
        <v>4</v>
      </c>
      <c r="AP28" s="15">
        <v>5</v>
      </c>
      <c r="AQ28" s="15">
        <v>5</v>
      </c>
      <c r="AR28" s="15">
        <v>5</v>
      </c>
      <c r="AS28" s="14">
        <v>3</v>
      </c>
      <c r="AT28" s="14">
        <v>5</v>
      </c>
      <c r="AU28" s="14">
        <v>5</v>
      </c>
      <c r="AV28" s="14">
        <v>4</v>
      </c>
      <c r="AW28" s="14">
        <v>4</v>
      </c>
      <c r="AX28" s="14">
        <v>3</v>
      </c>
      <c r="AY28" s="73">
        <f t="shared" si="0"/>
        <v>161</v>
      </c>
    </row>
    <row r="29" spans="1:51" ht="15.75">
      <c r="A29" s="74" t="s">
        <v>55</v>
      </c>
      <c r="B29" s="16">
        <v>4</v>
      </c>
      <c r="C29" s="17">
        <v>4</v>
      </c>
      <c r="D29" s="17">
        <v>4</v>
      </c>
      <c r="E29" s="17">
        <v>4</v>
      </c>
      <c r="F29" s="17">
        <v>4</v>
      </c>
      <c r="G29" s="16">
        <v>4</v>
      </c>
      <c r="H29" s="16">
        <v>5</v>
      </c>
      <c r="I29" s="18">
        <v>4</v>
      </c>
      <c r="J29" s="18">
        <v>3</v>
      </c>
      <c r="K29" s="16">
        <v>4</v>
      </c>
      <c r="L29" s="18">
        <v>4</v>
      </c>
      <c r="M29" s="19">
        <v>4</v>
      </c>
      <c r="N29" s="19">
        <v>5</v>
      </c>
      <c r="O29" s="19">
        <v>5</v>
      </c>
      <c r="P29" s="19">
        <v>4</v>
      </c>
      <c r="Q29" s="19">
        <v>4</v>
      </c>
      <c r="R29" s="19">
        <v>4</v>
      </c>
      <c r="S29" s="19">
        <v>3</v>
      </c>
      <c r="T29" s="19">
        <v>4</v>
      </c>
      <c r="U29" s="19">
        <v>4</v>
      </c>
      <c r="V29" s="19">
        <v>2</v>
      </c>
      <c r="W29" s="19">
        <v>3</v>
      </c>
      <c r="X29" s="19">
        <v>1</v>
      </c>
      <c r="Y29" s="19">
        <v>4</v>
      </c>
      <c r="Z29" s="19">
        <v>4</v>
      </c>
      <c r="AA29" s="19">
        <v>3</v>
      </c>
      <c r="AB29" s="19">
        <v>3</v>
      </c>
      <c r="AC29" s="18">
        <v>3</v>
      </c>
      <c r="AD29" s="18">
        <v>3</v>
      </c>
      <c r="AE29" s="18">
        <v>4</v>
      </c>
      <c r="AF29" s="18">
        <v>4</v>
      </c>
      <c r="AG29" s="18">
        <v>2</v>
      </c>
      <c r="AH29" s="19">
        <v>1</v>
      </c>
      <c r="AI29" s="19">
        <v>1</v>
      </c>
      <c r="AJ29" s="19">
        <v>1</v>
      </c>
      <c r="AK29" s="19">
        <v>3</v>
      </c>
      <c r="AL29" s="19">
        <v>3</v>
      </c>
      <c r="AM29" s="19">
        <v>0</v>
      </c>
      <c r="AN29" s="19">
        <v>0</v>
      </c>
      <c r="AO29" s="19">
        <v>4</v>
      </c>
      <c r="AP29" s="19">
        <v>5</v>
      </c>
      <c r="AQ29" s="19">
        <v>5</v>
      </c>
      <c r="AR29" s="19">
        <v>4</v>
      </c>
      <c r="AS29" s="18">
        <v>3</v>
      </c>
      <c r="AT29" s="18">
        <v>5</v>
      </c>
      <c r="AU29" s="18">
        <v>5</v>
      </c>
      <c r="AV29" s="18">
        <v>5</v>
      </c>
      <c r="AW29" s="18">
        <v>3</v>
      </c>
      <c r="AX29" s="18">
        <v>4</v>
      </c>
      <c r="AY29" s="73">
        <f t="shared" si="0"/>
        <v>169</v>
      </c>
    </row>
    <row r="30" spans="1:51" ht="15.75">
      <c r="A30" s="74" t="s">
        <v>14</v>
      </c>
      <c r="B30" s="12">
        <v>4</v>
      </c>
      <c r="C30" s="13">
        <v>4</v>
      </c>
      <c r="D30" s="13">
        <v>4</v>
      </c>
      <c r="E30" s="13">
        <v>3</v>
      </c>
      <c r="F30" s="13">
        <v>4</v>
      </c>
      <c r="G30" s="12">
        <v>5</v>
      </c>
      <c r="H30" s="12">
        <v>4</v>
      </c>
      <c r="I30" s="14">
        <v>4</v>
      </c>
      <c r="J30" s="14">
        <v>3</v>
      </c>
      <c r="K30" s="12">
        <v>2</v>
      </c>
      <c r="L30" s="14">
        <v>3</v>
      </c>
      <c r="M30" s="15">
        <v>2</v>
      </c>
      <c r="N30" s="15">
        <v>4</v>
      </c>
      <c r="O30" s="15">
        <v>4</v>
      </c>
      <c r="P30" s="15">
        <v>5</v>
      </c>
      <c r="Q30" s="15">
        <v>3</v>
      </c>
      <c r="R30" s="15">
        <v>3</v>
      </c>
      <c r="S30" s="15">
        <v>4</v>
      </c>
      <c r="T30" s="15">
        <v>4</v>
      </c>
      <c r="U30" s="15">
        <v>4</v>
      </c>
      <c r="V30" s="15">
        <v>3</v>
      </c>
      <c r="W30" s="15">
        <v>4</v>
      </c>
      <c r="X30" s="15">
        <v>4</v>
      </c>
      <c r="Y30" s="15">
        <v>3</v>
      </c>
      <c r="Z30" s="15">
        <v>4</v>
      </c>
      <c r="AA30" s="15">
        <v>3</v>
      </c>
      <c r="AB30" s="15">
        <v>4</v>
      </c>
      <c r="AC30" s="14">
        <v>4</v>
      </c>
      <c r="AD30" s="14">
        <v>4</v>
      </c>
      <c r="AE30" s="14">
        <v>4</v>
      </c>
      <c r="AF30" s="14">
        <v>3</v>
      </c>
      <c r="AG30" s="14">
        <v>4</v>
      </c>
      <c r="AH30" s="15">
        <v>2</v>
      </c>
      <c r="AI30" s="15">
        <v>2</v>
      </c>
      <c r="AJ30" s="15">
        <v>3</v>
      </c>
      <c r="AK30" s="15">
        <v>4</v>
      </c>
      <c r="AL30" s="15">
        <v>3</v>
      </c>
      <c r="AM30" s="15">
        <v>0</v>
      </c>
      <c r="AN30" s="15">
        <v>0</v>
      </c>
      <c r="AO30" s="15">
        <v>5</v>
      </c>
      <c r="AP30" s="15">
        <v>5</v>
      </c>
      <c r="AQ30" s="15">
        <v>4</v>
      </c>
      <c r="AR30" s="15">
        <v>4</v>
      </c>
      <c r="AS30" s="14">
        <v>2</v>
      </c>
      <c r="AT30" s="14">
        <v>5</v>
      </c>
      <c r="AU30" s="14">
        <v>4</v>
      </c>
      <c r="AV30" s="14">
        <v>5</v>
      </c>
      <c r="AW30" s="14">
        <v>4</v>
      </c>
      <c r="AX30" s="14">
        <v>4</v>
      </c>
      <c r="AY30" s="73">
        <f t="shared" si="0"/>
        <v>173</v>
      </c>
    </row>
  </sheetData>
  <sheetProtection selectLockedCells="1" selectUnlockedCells="1"/>
  <mergeCells count="29">
    <mergeCell ref="AR1:AY1"/>
    <mergeCell ref="D2:AV2"/>
    <mergeCell ref="A3:A6"/>
    <mergeCell ref="B3:AX3"/>
    <mergeCell ref="AY3:AY6"/>
    <mergeCell ref="B4:G4"/>
    <mergeCell ref="H4:AO4"/>
    <mergeCell ref="AP4:AX4"/>
    <mergeCell ref="B5:B6"/>
    <mergeCell ref="C5:C6"/>
    <mergeCell ref="D5:D6"/>
    <mergeCell ref="E5:E6"/>
    <mergeCell ref="F5:F6"/>
    <mergeCell ref="G5:G6"/>
    <mergeCell ref="H5:H6"/>
    <mergeCell ref="I5:I6"/>
    <mergeCell ref="J5:Z5"/>
    <mergeCell ref="AA5:AC5"/>
    <mergeCell ref="AD5:AD6"/>
    <mergeCell ref="AE5:AE6"/>
    <mergeCell ref="AF5:AF6"/>
    <mergeCell ref="AG5:AL5"/>
    <mergeCell ref="AV5:AV6"/>
    <mergeCell ref="AW5:AW6"/>
    <mergeCell ref="AX5:AX6"/>
    <mergeCell ref="AM5:AM6"/>
    <mergeCell ref="AN5:AN6"/>
    <mergeCell ref="AO5:AO6"/>
    <mergeCell ref="AP5:AU5"/>
  </mergeCells>
  <conditionalFormatting sqref="B8:AX28 B30:AX30">
    <cfRule type="cellIs" priority="1" dxfId="1" operator="equal" stopIfTrue="1">
      <formula>2</formula>
    </cfRule>
    <cfRule type="cellIs" priority="2" dxfId="1" operator="equal" stopIfTrue="1">
      <formula>3</formula>
    </cfRule>
    <cfRule type="cellIs" priority="3" dxfId="0" operator="greaterThan" stopIfTrue="1">
      <formula>3</formula>
    </cfRule>
  </conditionalFormatting>
  <conditionalFormatting sqref="B29:AX29">
    <cfRule type="cellIs" priority="4" dxfId="4" operator="equal" stopIfTrue="1">
      <formula>2</formula>
    </cfRule>
    <cfRule type="cellIs" priority="5" dxfId="4" operator="equal" stopIfTrue="1">
      <formula>3</formula>
    </cfRule>
    <cfRule type="cellIs" priority="6" dxfId="3" operator="greaterThan" stopIfTrue="1">
      <formula>3</formula>
    </cfRule>
  </conditionalFormatting>
  <printOptions/>
  <pageMargins left="0.03958333333333333" right="0.03958333333333333" top="0.35" bottom="0.4" header="0.5118055555555555" footer="0.5118055555555555"/>
  <pageSetup fitToHeight="1" fitToWidth="1"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cherkashinaom</cp:lastModifiedBy>
  <cp:lastPrinted>2014-01-10T06:48:26Z</cp:lastPrinted>
  <dcterms:created xsi:type="dcterms:W3CDTF">2014-01-09T16:02:22Z</dcterms:created>
  <dcterms:modified xsi:type="dcterms:W3CDTF">2014-01-10T06:49:12Z</dcterms:modified>
  <cp:category/>
  <cp:version/>
  <cp:contentType/>
  <cp:contentStatus/>
</cp:coreProperties>
</file>